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trond\Desktop\"/>
    </mc:Choice>
  </mc:AlternateContent>
  <bookViews>
    <workbookView xWindow="23880" yWindow="-120" windowWidth="19440" windowHeight="11160" tabRatio="952" activeTab="3"/>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<sst xmlns="http://schemas.openxmlformats.org/spreadsheetml/2006/main" count="214" uniqueCount="144">
  <si>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</si>
  <si>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</si>
  <si>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</si>
  <si>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</si>
  <si>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</si>
  <si>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</si>
  <si>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</si>
  <si>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</si>
  <si>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</si>
  <si>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</si>
  <si>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</si>
  <si>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</si>
  <si>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</si>
  <si>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</si>
  <si>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</si>
  <si>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</si>
  <si>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</si>
  <si>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</si>
  <si>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</si>
  <si>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</si>
  <si>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</si>
  <si>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</si>
  <si>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</si>
  <si>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</si>
  <si>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</si>
  <si>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</si>
  <si>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</si>
  <si>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</si>
  <si>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</si>
  <si>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</si>
  <si>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</si>
  <si>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</si>
  <si>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</si>
  <si>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</si>
  <si>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</si>
  <si>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</si>
  <si>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</si>
  <si>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</si>
  <si>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</si>
  <si>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</si>
  <si>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</si>
  <si>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</si>
  <si>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</si>
  <si>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</si>
  <si>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</si>
  <si>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</si>
  <si>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</si>
  <si>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</si>
  <si>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</si>
  <si>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</si>
  <si>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</si>
  <si>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</si>
  <si>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</si>
  <si>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</si>
  <si>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</si>
  <si>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</si>
  <si>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</si>
  <si>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</si>
  <si>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</si>
  <si>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</si>
  <si>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</si>
  <si>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</si>
  <si>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</si>
  <si>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</si>
  <si>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</si>
  <si>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</si>
  <si>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</si>
  <si>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</si>
  <si>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</si>
  <si>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</si>
  <si>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</si>
  <si>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</si>
  <si>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</si>
  <si>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</si>
  <si>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</si>
  <si>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</si>
  <si>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</si>
  <si>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</si>
  <si>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</si>
  <si>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</si>
  <si>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</si>
  <si>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</si>
  <si>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</si>
  <si>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</si>
  <si>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</si>
  <si>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</si>
  <si>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</si>
  <si>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</si>
  <si>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</si>
  <si>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</si>
  <si>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</si>
  <si>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</si>
  <si>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</si>
  <si>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</si>
  <si>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</si>
  <si>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</si>
  <si>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</si>
  <si>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</si>
  <si>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</si>
  <si>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</si>
  <si>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</si>
  <si>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</si>
  <si>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</si>
  <si>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</si>
  <si>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</si>
  <si>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</si>
  <si>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</si>
  <si>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</si>
  <si>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</si>
  <si>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</si>
  <si>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</si>
  <si>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</si>
  <si>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</si>
  <si>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</si>
  <si>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</si>
  <si>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</si>
  <si>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</si>
  <si>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Buchanan Middle School</t>
  </si>
  <si>
    <t>PAC meetings</t>
  </si>
  <si>
    <t>Diversity Toolkit: Cultural Competence for Educators</t>
  </si>
  <si>
    <t>Principal, PFE Liasion</t>
  </si>
  <si>
    <t>Summer 2020</t>
  </si>
  <si>
    <t>Front Office</t>
  </si>
  <si>
    <t>Staff training</t>
  </si>
  <si>
    <t>Teaching the teachers: Preparing educators to engage families for student achievement</t>
  </si>
  <si>
    <t>N/A</t>
  </si>
  <si>
    <t>morning and evening meetings</t>
  </si>
  <si>
    <t>Spanish translator available</t>
  </si>
  <si>
    <t>children welcome at all meetings</t>
  </si>
  <si>
    <t>School Liaisons: Bridging the Gap Between Home and School</t>
  </si>
  <si>
    <t>Conference Nights</t>
  </si>
  <si>
    <t>teacher/parent conferences</t>
  </si>
  <si>
    <t>quarterly</t>
  </si>
  <si>
    <t>AVID Meetings</t>
  </si>
  <si>
    <t>STEM Night/events</t>
  </si>
  <si>
    <t>Literacy Night</t>
  </si>
  <si>
    <t>parent information</t>
  </si>
  <si>
    <t>AVID presentations and conferences</t>
  </si>
  <si>
    <t>STEM presentations and conferences</t>
  </si>
  <si>
    <t>Promoting Family Literacy Through the Five Pillars of Family and Community Engagement (FACE)</t>
  </si>
  <si>
    <t>spring 2021</t>
  </si>
  <si>
    <t>fall/spring</t>
  </si>
  <si>
    <t>Student Achievement Beyond the Classroom: Engaging Families and Communities</t>
  </si>
  <si>
    <t>Engaging Parents in Raising Achievement: Do Parents Know They Matter?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</si>
</sst>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horizontal="lef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sqref="A1:K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117</v>
      </c>
      <c r="B1" s="37"/>
      <c r="C1" s="37"/>
      <c r="D1" s="37"/>
      <c r="E1" s="37"/>
      <c r="F1" s="37"/>
      <c r="G1" s="37"/>
      <c r="H1" s="37"/>
      <c r="I1" s="37"/>
      <c r="J1" s="37"/>
      <c r="K1" s="38"/>
      <c r="L1" s="3" t="s">
        <v>19</v>
      </c>
      <c r="M1" s="1">
        <v>3229.05</v>
      </c>
      <c r="N1" s="4"/>
      <c r="O1" s="2">
        <f>'Involvement of Parents'!O1+'Coordination and Integration'!H1+'Annual Parent Meeting'!G1+'Flexible Parent Meeting'!H1+'Building Capacity'!J1+'Staff Development'!J1+'Other Activity'!J1+Accesssibility!O1+Communication!O1+Barriers!G1</f>
        <v>3229.05</v>
      </c>
      <c r="P1" s="5"/>
      <c r="Q1" s="9">
        <f>M1-O1</f>
        <v>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sqref="A1:K1"/>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3229.05</v>
      </c>
      <c r="N1" s="20" t="s">
        <v>21</v>
      </c>
      <c r="O1" s="1">
        <v>3229.05</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c r="N2" s="6">
        <v>3229.05</v>
      </c>
    </row>
    <row r="3" spans="1:17" ht="135.75" customHeight="1" x14ac:dyDescent="0.2">
      <c r="A3" s="88" t="s">
        <v>99</v>
      </c>
      <c r="B3" s="89"/>
      <c r="C3" s="89"/>
      <c r="D3" s="89"/>
      <c r="E3" s="89"/>
      <c r="F3" s="89"/>
      <c r="G3" s="89"/>
      <c r="H3" s="89"/>
      <c r="I3" s="89"/>
      <c r="J3" s="89"/>
      <c r="K3" s="90"/>
    </row>
    <row r="4" spans="1:17" ht="234" customHeight="1" x14ac:dyDescent="0.2">
      <c r="A4" s="60"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sqref="A1:K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3229.05</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100</v>
      </c>
      <c r="B2" s="89"/>
      <c r="C2" s="89"/>
      <c r="D2" s="89"/>
      <c r="E2" s="89"/>
      <c r="F2" s="89"/>
      <c r="G2" s="89"/>
      <c r="H2" s="89"/>
      <c r="I2" s="89"/>
      <c r="J2" s="89"/>
      <c r="K2" s="90"/>
    </row>
    <row r="3" spans="1:17" ht="153" customHeight="1" x14ac:dyDescent="0.25">
      <c r="A3" s="60"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2" workbookViewId="0">
      <selection activeCell="A2" sqref="A2:C2"/>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3229.05</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2" t="s">
        <v>102</v>
      </c>
      <c r="B2" s="84"/>
      <c r="C2" s="84"/>
    </row>
    <row r="3" spans="1:9" ht="36" x14ac:dyDescent="0.25">
      <c r="A3" s="30" t="s">
        <v>103</v>
      </c>
      <c r="B3" s="32" t="s">
        <v>104</v>
      </c>
      <c r="C3" s="32" t="s">
        <v>66</v>
      </c>
    </row>
    <row r="4" spans="1:9" ht="30" x14ac:dyDescent="0.2">
      <c r="A4" s="31" t="s">
        <v>106</v>
      </c>
      <c r="B4" s="26" t="s">
        <v>126</v>
      </c>
      <c r="C4" s="28"/>
    </row>
    <row r="5" spans="1:9" x14ac:dyDescent="0.2">
      <c r="A5" s="31" t="s">
        <v>105</v>
      </c>
      <c r="B5" s="26" t="s">
        <v>127</v>
      </c>
      <c r="C5" s="28"/>
    </row>
    <row r="6" spans="1:9" x14ac:dyDescent="0.2">
      <c r="A6" s="31" t="s">
        <v>107</v>
      </c>
      <c r="B6" s="26" t="s">
        <v>128</v>
      </c>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A2" sqref="A2:K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3229.05</v>
      </c>
      <c r="N1" s="12" t="s">
        <v>21</v>
      </c>
      <c r="O1" s="11"/>
      <c r="P1" s="13"/>
      <c r="Q1" s="17"/>
    </row>
    <row r="2" spans="1:17" ht="221.25" customHeight="1" x14ac:dyDescent="0.25">
      <c r="A2" s="72" t="s">
        <v>112</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zoomScaleNormal="100" workbookViewId="0">
      <selection activeCell="B4" sqref="B4"/>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3229.05</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113</v>
      </c>
      <c r="B2" s="80"/>
      <c r="C2" s="80"/>
      <c r="D2" s="80"/>
    </row>
    <row r="3" spans="1:10" ht="46.5" customHeight="1" x14ac:dyDescent="0.25">
      <c r="A3" s="30" t="s">
        <v>10</v>
      </c>
      <c r="B3" s="32" t="s">
        <v>22</v>
      </c>
      <c r="C3" s="32" t="s">
        <v>28</v>
      </c>
      <c r="D3" s="30" t="s">
        <v>29</v>
      </c>
    </row>
    <row r="4" spans="1:10" ht="30.75" x14ac:dyDescent="0.25">
      <c r="A4" s="31" t="s">
        <v>11</v>
      </c>
      <c r="B4" s="26" t="s">
        <v>118</v>
      </c>
      <c r="C4" s="26" t="s">
        <v>119</v>
      </c>
      <c r="D4" s="31" t="s">
        <v>39</v>
      </c>
    </row>
    <row r="5" spans="1:10" ht="15.75" x14ac:dyDescent="0.25">
      <c r="A5" s="31"/>
      <c r="B5" s="26"/>
      <c r="C5" s="26"/>
      <c r="D5" s="31"/>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2" sqref="A2:C2"/>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3229.05</v>
      </c>
      <c r="F1" s="20" t="s">
        <v>21</v>
      </c>
      <c r="G1" s="1">
        <v>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2" t="s">
        <v>49</v>
      </c>
      <c r="B2" s="83"/>
      <c r="C2" s="83"/>
    </row>
    <row r="3" spans="1:9" ht="37.5" customHeight="1" x14ac:dyDescent="0.25">
      <c r="A3" s="30" t="s">
        <v>40</v>
      </c>
      <c r="B3" s="33" t="s">
        <v>41</v>
      </c>
      <c r="C3" s="32" t="s">
        <v>42</v>
      </c>
    </row>
    <row r="4" spans="1:9" ht="15.75" x14ac:dyDescent="0.25">
      <c r="A4" s="31" t="s">
        <v>43</v>
      </c>
      <c r="B4" s="34" t="s">
        <v>120</v>
      </c>
      <c r="C4" s="26" t="s">
        <v>121</v>
      </c>
    </row>
    <row r="5" spans="1:9" ht="15.75" x14ac:dyDescent="0.25">
      <c r="A5" s="31" t="s">
        <v>44</v>
      </c>
      <c r="B5" s="26" t="s">
        <v>122</v>
      </c>
      <c r="C5" s="26" t="s">
        <v>121</v>
      </c>
    </row>
    <row r="6" spans="1:9" ht="15.75" x14ac:dyDescent="0.25">
      <c r="A6" s="31" t="s">
        <v>45</v>
      </c>
      <c r="B6" s="26" t="s">
        <v>120</v>
      </c>
      <c r="C6" s="26" t="s">
        <v>121</v>
      </c>
    </row>
    <row r="7" spans="1:9" ht="15.75" x14ac:dyDescent="0.25">
      <c r="A7" s="31" t="s">
        <v>47</v>
      </c>
      <c r="B7" s="26" t="s">
        <v>120</v>
      </c>
      <c r="C7" s="26" t="s">
        <v>121</v>
      </c>
    </row>
    <row r="8" spans="1:9" ht="15.75" x14ac:dyDescent="0.25">
      <c r="A8" s="31"/>
      <c r="B8" s="26"/>
      <c r="C8" s="26"/>
    </row>
    <row r="9" spans="1:9" ht="15.75" x14ac:dyDescent="0.25">
      <c r="A9" s="31"/>
      <c r="B9" s="26"/>
      <c r="C9" s="26"/>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C5" sqref="C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3229.05</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2" t="s">
        <v>114</v>
      </c>
      <c r="B2" s="84"/>
      <c r="C2" s="84"/>
      <c r="D2" s="84"/>
    </row>
    <row r="3" spans="1:10" ht="41.25" customHeight="1" x14ac:dyDescent="0.25">
      <c r="A3" s="72" t="s">
        <v>115</v>
      </c>
      <c r="B3" s="84"/>
      <c r="C3" s="84"/>
      <c r="D3" s="84"/>
    </row>
    <row r="4" spans="1:10" ht="18" customHeight="1" x14ac:dyDescent="0.25">
      <c r="A4" s="30" t="s">
        <v>50</v>
      </c>
      <c r="B4" s="33" t="s">
        <v>51</v>
      </c>
      <c r="C4" s="30" t="s">
        <v>29</v>
      </c>
      <c r="D4" s="30" t="s">
        <v>52</v>
      </c>
    </row>
    <row r="5" spans="1:10" ht="30.75" x14ac:dyDescent="0.25">
      <c r="A5" s="31" t="s">
        <v>56</v>
      </c>
      <c r="B5" s="26" t="s">
        <v>129</v>
      </c>
      <c r="C5" s="31" t="s">
        <v>38</v>
      </c>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A2" sqref="A2:F2"/>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3229.05</v>
      </c>
      <c r="I1" s="20" t="s">
        <v>21</v>
      </c>
      <c r="J1" s="27">
        <f>SUM(F4:F17)</f>
        <v>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45" x14ac:dyDescent="0.2">
      <c r="A4" s="26" t="s">
        <v>130</v>
      </c>
      <c r="B4" s="26" t="s">
        <v>131</v>
      </c>
      <c r="C4" s="26" t="s">
        <v>143</v>
      </c>
      <c r="D4" s="26" t="s">
        <v>38</v>
      </c>
      <c r="E4" s="26" t="s">
        <v>132</v>
      </c>
      <c r="F4" s="28"/>
    </row>
    <row r="5" spans="1:12" ht="45" x14ac:dyDescent="0.2">
      <c r="A5" s="26" t="s">
        <v>133</v>
      </c>
      <c r="B5" s="26" t="s">
        <v>137</v>
      </c>
      <c r="C5" s="26" t="s">
        <v>142</v>
      </c>
      <c r="D5" s="26" t="s">
        <v>37</v>
      </c>
      <c r="E5" s="26" t="s">
        <v>141</v>
      </c>
      <c r="F5" s="28"/>
    </row>
    <row r="6" spans="1:12" ht="45" x14ac:dyDescent="0.2">
      <c r="A6" s="26" t="s">
        <v>134</v>
      </c>
      <c r="B6" s="26" t="s">
        <v>138</v>
      </c>
      <c r="C6" s="26" t="s">
        <v>142</v>
      </c>
      <c r="D6" s="26" t="s">
        <v>37</v>
      </c>
      <c r="E6" s="26" t="s">
        <v>141</v>
      </c>
      <c r="F6" s="28"/>
    </row>
    <row r="7" spans="1:12" ht="60" x14ac:dyDescent="0.2">
      <c r="A7" s="26" t="s">
        <v>135</v>
      </c>
      <c r="B7" s="26" t="s">
        <v>136</v>
      </c>
      <c r="C7" s="26" t="s">
        <v>139</v>
      </c>
      <c r="D7" s="26" t="s">
        <v>37</v>
      </c>
      <c r="E7" s="26" t="s">
        <v>140</v>
      </c>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2" sqref="A2:F2"/>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3229.05</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60" x14ac:dyDescent="0.2">
      <c r="A4" s="31" t="s">
        <v>85</v>
      </c>
      <c r="B4" s="26" t="s">
        <v>123</v>
      </c>
      <c r="C4" s="26" t="s">
        <v>124</v>
      </c>
      <c r="D4" s="31" t="s">
        <v>39</v>
      </c>
      <c r="E4" s="35">
        <v>44044</v>
      </c>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2" sqref="A2:F2"/>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3229.05</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60" t="s">
        <v>93</v>
      </c>
      <c r="B2" s="61"/>
      <c r="C2" s="61"/>
      <c r="D2" s="61"/>
      <c r="E2" s="61"/>
      <c r="F2" s="62"/>
    </row>
    <row r="3" spans="1:12" ht="54" x14ac:dyDescent="0.25">
      <c r="A3" s="30" t="s">
        <v>15</v>
      </c>
      <c r="B3" s="32" t="s">
        <v>61</v>
      </c>
      <c r="C3" s="32" t="s">
        <v>65</v>
      </c>
      <c r="D3" s="30" t="s">
        <v>29</v>
      </c>
      <c r="E3" s="30" t="s">
        <v>42</v>
      </c>
      <c r="F3" s="30" t="s">
        <v>66</v>
      </c>
    </row>
    <row r="4" spans="1:12" x14ac:dyDescent="0.2">
      <c r="A4" s="31" t="s">
        <v>125</v>
      </c>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2020-10-15T20:14:59Z</dcterms:modified>
</cp:coreProperties>
</file>