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al1\Desktop\"/>
    </mc:Choice>
  </mc:AlternateContent>
  <bookViews>
    <workbookView xWindow="1320" yWindow="1455" windowWidth="15360" windowHeight="12285"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7" l="1"/>
  <c r="H1" i="5" l="1"/>
  <c r="E1" i="11" l="1"/>
  <c r="I1" i="11" s="1"/>
  <c r="M1" i="10"/>
  <c r="Q1" i="10" s="1"/>
  <c r="M1" i="9"/>
  <c r="Q1" i="9" s="1"/>
  <c r="H1" i="8"/>
  <c r="E1" i="4"/>
  <c r="H1" i="7"/>
  <c r="H1" i="6"/>
  <c r="F1" i="5"/>
  <c r="F1" i="3"/>
  <c r="M1" i="2"/>
  <c r="L1" i="8" l="1"/>
  <c r="L1" i="7"/>
  <c r="L1" i="6"/>
  <c r="J1" i="5"/>
  <c r="I1" i="4"/>
  <c r="J1" i="3"/>
  <c r="Q1" i="1" l="1"/>
</calcChain>
</file>

<file path=xl/sharedStrings.xml><?xml version="1.0" encoding="utf-8"?>
<sst xmlns="http://schemas.openxmlformats.org/spreadsheetml/2006/main" count="243" uniqueCount="157">
  <si>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</si>
  <si>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</si>
  <si>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</si>
  <si>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</si>
  <si>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</si>
  <si>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</si>
  <si>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</si>
  <si>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</si>
  <si>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</si>
  <si>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</si>
  <si>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</si>
  <si>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</si>
  <si>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</si>
  <si>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</si>
  <si>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</si>
  <si>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</si>
  <si>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</si>
  <si>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</si>
  <si>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</si>
  <si>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</si>
  <si>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</si>
  <si>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</si>
  <si>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</si>
  <si>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</si>
  <si>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</si>
  <si>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</si>
  <si>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</si>
  <si>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</si>
  <si>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</si>
  <si>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</si>
  <si>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</si>
  <si>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</si>
  <si>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</si>
  <si>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</si>
  <si>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</si>
  <si>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</si>
  <si>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</si>
  <si>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</si>
  <si>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</si>
  <si>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</si>
  <si>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</si>
  <si>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</si>
  <si>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</si>
  <si>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</si>
  <si>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</si>
  <si>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</si>
  <si>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</si>
  <si>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</si>
  <si>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</si>
  <si>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</si>
  <si>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</si>
  <si>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</si>
  <si>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</si>
  <si>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</si>
  <si>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</si>
  <si>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</si>
  <si>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</si>
  <si>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</si>
  <si>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</si>
  <si>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</si>
  <si>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</si>
  <si>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</si>
  <si>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</si>
  <si>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</si>
  <si>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</si>
  <si>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</si>
  <si>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</si>
  <si>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</si>
  <si>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</si>
  <si>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</si>
  <si>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</si>
  <si>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</si>
  <si>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</si>
  <si>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</si>
  <si>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</si>
  <si>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</si>
  <si>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</si>
  <si>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</si>
  <si>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</si>
  <si>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</si>
  <si>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</si>
  <si>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</si>
  <si>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</si>
  <si>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</si>
  <si>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</si>
  <si>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</si>
  <si>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</si>
  <si>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</si>
  <si>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</si>
  <si>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</si>
  <si>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</si>
  <si>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</si>
  <si>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</si>
  <si>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</si>
  <si>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</si>
  <si>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</si>
  <si>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</si>
  <si>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</si>
  <si>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</si>
  <si>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</si>
  <si>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</si>
  <si>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</si>
  <si>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</si>
  <si>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</si>
  <si>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</si>
  <si>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</si>
  <si>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</si>
  <si>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</si>
  <si>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</si>
  <si>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</si>
  <si>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</si>
  <si>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</si>
  <si>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</si>
  <si>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</si>
  <si>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</si>
  <si>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</si>
  <si>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</si>
  <si>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Dunbar Elementary Magnet</t>
    </r>
  </si>
  <si>
    <t xml:space="preserve">ELL Parent Night- Multicultural Night </t>
  </si>
  <si>
    <t>Diversity Toolkit: Cultural Competence for Educators</t>
  </si>
  <si>
    <t>Family Engagement and Children with Disabilities: A Resource Guide for Educators and Parents</t>
  </si>
  <si>
    <t>IEP Family Meetings</t>
  </si>
  <si>
    <t>Social Worker Chats, Clothing and Supplies for Homeless</t>
  </si>
  <si>
    <t>Principal/PFE Liaison</t>
  </si>
  <si>
    <t>August</t>
  </si>
  <si>
    <t>September</t>
  </si>
  <si>
    <t>All Pro Dads</t>
  </si>
  <si>
    <t>Monthly Meeting with Fathers to discuss relationships with their kids.</t>
  </si>
  <si>
    <t>Parents' Relationships and Involvement</t>
  </si>
  <si>
    <t>Monthly</t>
  </si>
  <si>
    <t>SLIME Night</t>
  </si>
  <si>
    <t xml:space="preserve">Provide Science Literacy Inquiry Mathematics and Engineering Activities for parents to do with students. Resources and Tips provided for Parents </t>
  </si>
  <si>
    <t>Providing Strategies and Matierals for families Evidence Based Parent Invovlement Interventions</t>
  </si>
  <si>
    <t>Student Led Conferences</t>
  </si>
  <si>
    <t xml:space="preserve">Approaches to Parental Involvement </t>
  </si>
  <si>
    <t>Math and Muffins with Mom</t>
  </si>
  <si>
    <t xml:space="preserve">Family Involvement in School and Low-Income Children’s Literacy: Longitudinal Associations Between and Within Families </t>
  </si>
  <si>
    <t>Quarterly</t>
  </si>
  <si>
    <t>Donuts and Data with Dad</t>
  </si>
  <si>
    <t>September Dad Take Your Child To School Day</t>
  </si>
  <si>
    <t>May- Mothers Day</t>
  </si>
  <si>
    <t>October</t>
  </si>
  <si>
    <t>Train teachers on effective communcation with parents</t>
  </si>
  <si>
    <t>John Hattie Book Study on Effect Sizes</t>
  </si>
  <si>
    <t>"Virtual" Parent Involvement: The Role of the Internet in Parent-School Communication</t>
  </si>
  <si>
    <t>Student Achievement Beyond the Classroom: Engaging Families and Communities</t>
  </si>
  <si>
    <t xml:space="preserve">We will provide student led conference in place of typical student </t>
  </si>
  <si>
    <t xml:space="preserve">Provide a donut breakfast for dads to learn how to effectively unerstand IReady data and help their students make growth. </t>
  </si>
  <si>
    <t>Building Parent-Teacher Partnerships, Classroom Tips</t>
  </si>
  <si>
    <t>August/September</t>
  </si>
  <si>
    <t>Math at home adds up to achievement at school</t>
  </si>
  <si>
    <t>Provide a mothers day breakfast for students to work with their mom on math problems together to foster family relationships and standards based awareness. This will help build capacity in parents knowledge and confidence of math standards. Give parents resources, make and take kits to work on math at home</t>
  </si>
  <si>
    <t>How Family, School, and Community Engagement Can Improve Student Acievement and Influence School Reform</t>
  </si>
  <si>
    <t>how to effectively use volunteers in the classroom</t>
  </si>
  <si>
    <t>Beyond Involvement and Engagement: The Role of the family in School-Community Partnerships</t>
  </si>
  <si>
    <t>Hyde Park United Methodist Community Partner can sponsor a childcare room</t>
  </si>
  <si>
    <t>Virtual Meetings provided, Phone conferences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</si>
</sst>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2352675</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752475</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1171575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1590675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1933575</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390525</xdr:rowOff>
        </xdr:from>
        <xdr:to>
          <xdr:col>0</xdr:col>
          <xdr:colOff>333375</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571500</xdr:rowOff>
        </xdr:from>
        <xdr:to>
          <xdr:col>0</xdr:col>
          <xdr:colOff>333375</xdr:colOff>
          <xdr:row>1</xdr:row>
          <xdr:rowOff>790575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752475</xdr:rowOff>
        </xdr:from>
        <xdr:to>
          <xdr:col>0</xdr:col>
          <xdr:colOff>333375</xdr:colOff>
          <xdr:row>1</xdr:row>
          <xdr:rowOff>981075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371475</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561975</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752475</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942975</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1133475</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1323975</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1514475</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1704975</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1895475</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2085975</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790575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981075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942975</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1133475</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1552575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1743075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1933575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2124075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2314575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2505075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2695575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2886075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371475</xdr:colOff>
          <xdr:row>1</xdr:row>
          <xdr:rowOff>1171575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371475</xdr:colOff>
          <xdr:row>1</xdr:row>
          <xdr:rowOff>1362075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1323975</xdr:rowOff>
        </xdr:from>
        <xdr:to>
          <xdr:col>0</xdr:col>
          <xdr:colOff>371475</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371475</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371475</xdr:colOff>
          <xdr:row>2</xdr:row>
          <xdr:rowOff>1171575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371475</xdr:colOff>
          <xdr:row>2</xdr:row>
          <xdr:rowOff>1362075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1323975</xdr:rowOff>
        </xdr:from>
        <xdr:to>
          <xdr:col>0</xdr:col>
          <xdr:colOff>371475</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1514475</xdr:rowOff>
        </xdr:from>
        <xdr:to>
          <xdr:col>0</xdr:col>
          <xdr:colOff>371475</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N12" sqref="N12"/>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42578125" style="6" customWidth="1"/>
    <col min="15" max="15" width="16.42578125" style="6" customWidth="1"/>
    <col min="16" max="16" width="12.42578125" style="6" customWidth="1"/>
    <col min="17" max="17" width="12.85546875" style="6" bestFit="1" customWidth="1"/>
    <col min="18" max="16384" width="9.140625" style="6"/>
  </cols>
  <sheetData>
    <row r="1" spans="1:17" ht="42" customHeight="1" x14ac:dyDescent="0.25">
      <c r="A1" s="35" t="s">
        <v>117</v>
      </c>
      <c r="B1" s="36"/>
      <c r="C1" s="36"/>
      <c r="D1" s="36"/>
      <c r="E1" s="36"/>
      <c r="F1" s="36"/>
      <c r="G1" s="36"/>
      <c r="H1" s="36"/>
      <c r="I1" s="36"/>
      <c r="J1" s="36"/>
      <c r="K1" s="37"/>
      <c r="L1" s="3" t="s">
        <v>19</v>
      </c>
      <c r="M1" s="1">
        <v>2000</v>
      </c>
      <c r="N1" s="4" t="s">
        <v>21</v>
      </c>
      <c r="O1" s="2">
        <v>0</v>
      </c>
      <c r="P1" s="5" t="s">
        <v>20</v>
      </c>
      <c r="Q1" s="9">
        <f>M1-O1</f>
        <v>2000</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2000</v>
      </c>
      <c r="N1" s="20" t="s">
        <v>21</v>
      </c>
      <c r="O1" s="1">
        <v>900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371475</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561975</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752475</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942975</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1133475</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1323975</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1514475</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1704975</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1895475</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2085975</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790575</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981075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942975</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1133475</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1552575</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1743075</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1933575</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2124075</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2314575</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2505075</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2695575</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2886075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J1"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371475</xdr:colOff>
                    <xdr:row>1</xdr:row>
                    <xdr:rowOff>1171575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371475</xdr:colOff>
                    <xdr:row>1</xdr:row>
                    <xdr:rowOff>1362075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1323975</xdr:rowOff>
                  </from>
                  <to>
                    <xdr:col>0</xdr:col>
                    <xdr:colOff>371475</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371475</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371475</xdr:colOff>
                    <xdr:row>2</xdr:row>
                    <xdr:rowOff>1171575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371475</xdr:colOff>
                    <xdr:row>2</xdr:row>
                    <xdr:rowOff>1362075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1323975</xdr:rowOff>
                  </from>
                  <to>
                    <xdr:col>0</xdr:col>
                    <xdr:colOff>371475</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1514475</xdr:rowOff>
                  </from>
                  <to>
                    <xdr:col>0</xdr:col>
                    <xdr:colOff>371475</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B6" sqref="B6"/>
    </sheetView>
  </sheetViews>
  <sheetFormatPr defaultColWidth="9.140625" defaultRowHeight="15" x14ac:dyDescent="0.2"/>
  <cols>
    <col min="1" max="1" width="30.42578125" style="6" customWidth="1"/>
    <col min="2" max="2" width="54.28515625" style="6" customWidth="1"/>
    <col min="3" max="3" width="22" style="6" customWidth="1"/>
    <col min="4" max="4" width="12.42578125" style="6" customWidth="1"/>
    <col min="5" max="5" width="15.7109375" style="6" customWidth="1"/>
    <col min="6" max="6" width="15.42578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1" t="s">
        <v>102</v>
      </c>
      <c r="B2" s="83"/>
      <c r="C2" s="83"/>
    </row>
    <row r="3" spans="1:9" ht="36" x14ac:dyDescent="0.25">
      <c r="A3" s="30" t="s">
        <v>103</v>
      </c>
      <c r="B3" s="32" t="s">
        <v>104</v>
      </c>
      <c r="C3" s="32" t="s">
        <v>66</v>
      </c>
    </row>
    <row r="4" spans="1:9" ht="30" x14ac:dyDescent="0.2">
      <c r="A4" s="31" t="s">
        <v>107</v>
      </c>
      <c r="B4" s="26" t="s">
        <v>155</v>
      </c>
      <c r="C4" s="28">
        <v>0</v>
      </c>
    </row>
    <row r="5" spans="1:9" ht="30" x14ac:dyDescent="0.2">
      <c r="A5" s="31" t="s">
        <v>109</v>
      </c>
      <c r="B5" s="26" t="s">
        <v>156</v>
      </c>
      <c r="C5" s="28">
        <v>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P1" sqref="P1"/>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42578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2000</v>
      </c>
      <c r="N1" s="12" t="s">
        <v>21</v>
      </c>
      <c r="O1" s="11">
        <v>150</v>
      </c>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2352675</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752475</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1171575</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1590675</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1933575</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ColWidth="8.85546875"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A7" sqref="A7"/>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42578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2000</v>
      </c>
      <c r="G1" s="4" t="s">
        <v>21</v>
      </c>
      <c r="H1" s="1">
        <v>100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113</v>
      </c>
      <c r="B2" s="79"/>
      <c r="C2" s="79"/>
      <c r="D2" s="79"/>
    </row>
    <row r="3" spans="1:10" ht="46.5" customHeight="1" x14ac:dyDescent="0.25">
      <c r="A3" s="30" t="s">
        <v>10</v>
      </c>
      <c r="B3" s="32" t="s">
        <v>22</v>
      </c>
      <c r="C3" s="32" t="s">
        <v>28</v>
      </c>
      <c r="D3" s="30" t="s">
        <v>29</v>
      </c>
    </row>
    <row r="4" spans="1:10" ht="30.75" x14ac:dyDescent="0.25">
      <c r="A4" s="31" t="s">
        <v>11</v>
      </c>
      <c r="B4" s="26" t="s">
        <v>118</v>
      </c>
      <c r="C4" s="26" t="s">
        <v>119</v>
      </c>
      <c r="D4" s="31" t="s">
        <v>39</v>
      </c>
    </row>
    <row r="5" spans="1:10" ht="45.75" x14ac:dyDescent="0.25">
      <c r="A5" s="31" t="s">
        <v>30</v>
      </c>
      <c r="B5" s="26" t="s">
        <v>121</v>
      </c>
      <c r="C5" s="26" t="s">
        <v>120</v>
      </c>
      <c r="D5" s="31" t="s">
        <v>39</v>
      </c>
    </row>
    <row r="6" spans="1:10" ht="45.75" x14ac:dyDescent="0.25">
      <c r="A6" s="31" t="s">
        <v>33</v>
      </c>
      <c r="B6" s="26" t="s">
        <v>122</v>
      </c>
      <c r="C6" s="26" t="s">
        <v>145</v>
      </c>
      <c r="D6" s="31" t="s">
        <v>37</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7" sqref="A7"/>
    </sheetView>
  </sheetViews>
  <sheetFormatPr defaultColWidth="9.140625" defaultRowHeight="15" x14ac:dyDescent="0.25"/>
  <cols>
    <col min="1" max="1" width="33.42578125" style="14" customWidth="1"/>
    <col min="2" max="2" width="42.28515625" style="14" customWidth="1"/>
    <col min="3" max="3" width="37.42578125" style="14" customWidth="1"/>
    <col min="4" max="4" width="13.7109375" style="14" customWidth="1"/>
    <col min="5" max="5" width="12.7109375" style="14" customWidth="1"/>
    <col min="6" max="6" width="14.42578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2000</v>
      </c>
      <c r="F1" s="20" t="s">
        <v>21</v>
      </c>
      <c r="G1" s="1">
        <v>50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t="s">
        <v>123</v>
      </c>
      <c r="C4" s="26" t="s">
        <v>124</v>
      </c>
    </row>
    <row r="5" spans="1:9" ht="15.75" x14ac:dyDescent="0.25">
      <c r="A5" s="31" t="s">
        <v>44</v>
      </c>
      <c r="B5" s="34" t="s">
        <v>123</v>
      </c>
      <c r="C5" s="26" t="s">
        <v>124</v>
      </c>
    </row>
    <row r="6" spans="1:9" ht="15.75" x14ac:dyDescent="0.25">
      <c r="A6" s="31" t="s">
        <v>45</v>
      </c>
      <c r="B6" s="34" t="s">
        <v>123</v>
      </c>
      <c r="C6" s="26" t="s">
        <v>124</v>
      </c>
    </row>
    <row r="7" spans="1:9" ht="15.75" x14ac:dyDescent="0.25">
      <c r="A7" s="31" t="s">
        <v>46</v>
      </c>
      <c r="B7" s="34" t="s">
        <v>123</v>
      </c>
      <c r="C7" s="26" t="s">
        <v>124</v>
      </c>
    </row>
    <row r="8" spans="1:9" ht="15.75" x14ac:dyDescent="0.25">
      <c r="A8" s="31" t="s">
        <v>47</v>
      </c>
      <c r="B8" s="34" t="s">
        <v>123</v>
      </c>
      <c r="C8" s="26" t="s">
        <v>125</v>
      </c>
    </row>
    <row r="9" spans="1:9" ht="30.75" x14ac:dyDescent="0.25">
      <c r="A9" s="31" t="s">
        <v>48</v>
      </c>
      <c r="B9" s="34" t="s">
        <v>123</v>
      </c>
      <c r="C9" s="26" t="s">
        <v>125</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B9" sqref="B9"/>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42578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3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30.75" x14ac:dyDescent="0.25">
      <c r="A5" s="31" t="s">
        <v>57</v>
      </c>
      <c r="B5" s="26" t="s">
        <v>144</v>
      </c>
      <c r="C5" s="31" t="s">
        <v>38</v>
      </c>
      <c r="D5" s="29">
        <v>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28575</xdr:colOff>
                    <xdr:row>1</xdr:row>
                    <xdr:rowOff>390525</xdr:rowOff>
                  </from>
                  <to>
                    <xdr:col>0</xdr:col>
                    <xdr:colOff>333375</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28575</xdr:colOff>
                    <xdr:row>1</xdr:row>
                    <xdr:rowOff>571500</xdr:rowOff>
                  </from>
                  <to>
                    <xdr:col>0</xdr:col>
                    <xdr:colOff>333375</xdr:colOff>
                    <xdr:row>1</xdr:row>
                    <xdr:rowOff>790575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28575</xdr:colOff>
                    <xdr:row>1</xdr:row>
                    <xdr:rowOff>752475</xdr:rowOff>
                  </from>
                  <to>
                    <xdr:col>0</xdr:col>
                    <xdr:colOff>333375</xdr:colOff>
                    <xdr:row>1</xdr:row>
                    <xdr:rowOff>981075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6" zoomScaleNormal="100" workbookViewId="0">
      <selection activeCell="D8" sqref="D8"/>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42578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2000</v>
      </c>
      <c r="I1" s="20" t="s">
        <v>21</v>
      </c>
      <c r="J1" s="27">
        <v>300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45" x14ac:dyDescent="0.2">
      <c r="A4" s="26" t="s">
        <v>126</v>
      </c>
      <c r="B4" s="26" t="s">
        <v>127</v>
      </c>
      <c r="C4" s="26" t="s">
        <v>128</v>
      </c>
      <c r="D4" s="26" t="s">
        <v>39</v>
      </c>
      <c r="E4" s="26" t="s">
        <v>129</v>
      </c>
      <c r="F4" s="28">
        <v>50</v>
      </c>
    </row>
    <row r="5" spans="1:12" ht="90" x14ac:dyDescent="0.2">
      <c r="A5" s="26" t="s">
        <v>130</v>
      </c>
      <c r="B5" s="26" t="s">
        <v>131</v>
      </c>
      <c r="C5" s="26" t="s">
        <v>132</v>
      </c>
      <c r="D5" s="26" t="s">
        <v>38</v>
      </c>
      <c r="E5" s="26" t="s">
        <v>141</v>
      </c>
      <c r="F5" s="28">
        <v>100</v>
      </c>
    </row>
    <row r="6" spans="1:12" ht="45" x14ac:dyDescent="0.2">
      <c r="A6" s="26" t="s">
        <v>133</v>
      </c>
      <c r="B6" s="26" t="s">
        <v>146</v>
      </c>
      <c r="C6" s="26" t="s">
        <v>134</v>
      </c>
      <c r="D6" s="26" t="s">
        <v>37</v>
      </c>
      <c r="E6" s="26" t="s">
        <v>137</v>
      </c>
      <c r="F6" s="28">
        <v>50</v>
      </c>
    </row>
    <row r="7" spans="1:12" ht="180" x14ac:dyDescent="0.2">
      <c r="A7" s="26" t="s">
        <v>135</v>
      </c>
      <c r="B7" s="26" t="s">
        <v>151</v>
      </c>
      <c r="C7" s="26" t="s">
        <v>150</v>
      </c>
      <c r="D7" s="26" t="s">
        <v>36</v>
      </c>
      <c r="E7" s="26" t="s">
        <v>140</v>
      </c>
      <c r="F7" s="28">
        <v>50</v>
      </c>
    </row>
    <row r="8" spans="1:12" ht="75" x14ac:dyDescent="0.2">
      <c r="A8" s="6" t="s">
        <v>138</v>
      </c>
      <c r="B8" s="26" t="s">
        <v>147</v>
      </c>
      <c r="C8" s="26" t="s">
        <v>136</v>
      </c>
      <c r="D8" s="26" t="s">
        <v>37</v>
      </c>
      <c r="E8" s="26" t="s">
        <v>139</v>
      </c>
      <c r="F8" s="28">
        <v>50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C8" sqref="C8"/>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2000</v>
      </c>
      <c r="I1" s="20" t="s">
        <v>21</v>
      </c>
      <c r="J1" s="27">
        <f>SUM(F4:F17)</f>
        <v>500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30" x14ac:dyDescent="0.2">
      <c r="A4" s="31" t="s">
        <v>80</v>
      </c>
      <c r="B4" s="26" t="s">
        <v>142</v>
      </c>
      <c r="C4" s="26" t="s">
        <v>148</v>
      </c>
      <c r="D4" s="31" t="s">
        <v>39</v>
      </c>
      <c r="E4" s="31" t="s">
        <v>149</v>
      </c>
      <c r="F4" s="29">
        <v>0</v>
      </c>
    </row>
    <row r="5" spans="1:12" ht="60" x14ac:dyDescent="0.2">
      <c r="A5" s="31" t="s">
        <v>87</v>
      </c>
      <c r="B5" s="26" t="s">
        <v>143</v>
      </c>
      <c r="C5" s="31" t="s">
        <v>152</v>
      </c>
      <c r="D5" s="31" t="s">
        <v>38</v>
      </c>
      <c r="E5" s="31" t="s">
        <v>149</v>
      </c>
      <c r="F5" s="29">
        <v>500</v>
      </c>
    </row>
    <row r="6" spans="1:12" ht="60" x14ac:dyDescent="0.2">
      <c r="A6" s="31" t="s">
        <v>89</v>
      </c>
      <c r="B6" s="26" t="s">
        <v>153</v>
      </c>
      <c r="C6" s="26" t="s">
        <v>154</v>
      </c>
      <c r="D6" s="31" t="s">
        <v>37</v>
      </c>
      <c r="E6" s="31" t="s">
        <v>149</v>
      </c>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D9" sqref="D9"/>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42578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2000</v>
      </c>
      <c r="I1" s="20" t="s">
        <v>21</v>
      </c>
      <c r="J1" s="27">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Alexandra Quintyne</cp:lastModifiedBy>
  <cp:lastPrinted>2019-06-19T13:57:27Z</cp:lastPrinted>
  <dcterms:created xsi:type="dcterms:W3CDTF">2018-04-16T16:19:55Z</dcterms:created>
  <dcterms:modified xsi:type="dcterms:W3CDTF">2020-10-12T19:29:37Z</dcterms:modified>
</cp:coreProperties>
</file>