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rntay\Documents\"/>
    </mc:Choice>
  </mc:AlternateContent>
  <bookViews>
    <workbookView xWindow="120" yWindow="195" windowWidth="24915" windowHeight="12015" tabRatio="952" firstSheet="4" activeTab="6"/>
  </bookViews>
  <sheets>
    <sheet name="Assurances" sheetId="1" r:id="rId1"/>
    <sheet name="Involvement of Parents" sheetId="2" r:id="rId2"/>
    <sheet name="Coordination and Integration" sheetId="3" r:id="rId3"/>
    <sheet name="Annual Parent Meeting" sheetId="4" r:id="rId4"/>
    <sheet name="Flexible Parent Meeting" sheetId="5" r:id="rId5"/>
    <sheet name="Building Capacity" sheetId="6" r:id="rId6"/>
    <sheet name="Staff Development" sheetId="7" r:id="rId7"/>
    <sheet name="Other Activity" sheetId="8" r:id="rId8"/>
    <sheet name="Communication" sheetId="9" r:id="rId9"/>
    <sheet name="Accesssibility" sheetId="10" r:id="rId10"/>
    <sheet name="Barriers" sheetId="11" r:id="rId11"/>
    <sheet name="Keep on File PRINT OUT" sheetId="12" r:id="rId12"/>
    <sheet name="e-Box Uploads PRINT OUT" sheetId="13" r:id="rId13"/>
  </sheets>
  <calcPr calcId="162913"/>
</workbook>
</file>

<file path=xl/calcChain.xml><?xml version="1.0" encoding="utf-8"?>
<calcChain xmlns="http://schemas.openxmlformats.org/spreadsheetml/2006/main">
  <c r="M1" i="11" l="1"/>
  <c r="Q1" i="11" s="1"/>
  <c r="M1" i="10"/>
  <c r="Q1" i="10" s="1"/>
  <c r="M1" i="9"/>
  <c r="Q1" i="9" s="1"/>
  <c r="M1" i="8"/>
  <c r="M1" i="4"/>
  <c r="M1" i="7"/>
  <c r="M1" i="6"/>
  <c r="M1" i="5"/>
  <c r="M1" i="3"/>
  <c r="M1" i="2"/>
  <c r="O1" i="1" l="1"/>
  <c r="Q1" i="8" l="1"/>
  <c r="Q1" i="7"/>
  <c r="Q1" i="6"/>
  <c r="Q1" i="5"/>
  <c r="Q1" i="4"/>
  <c r="Q1" i="3"/>
  <c r="Q1" i="2"/>
  <c r="Q1" i="1" l="1"/>
</calcChain>
</file>

<file path=xl/sharedStrings.xml><?xml version="1.0" encoding="utf-8"?>
<sst xmlns="http://schemas.openxmlformats.org/spreadsheetml/2006/main" count="83" uniqueCount="54">
  <si>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</si>
  <si>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</si>
  <si>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</si>
  <si>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</si>
  <si>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</si>
  <si>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</si>
  <si>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</si>
  <si>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</si>
  <si>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</si>
  <si>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</si>
  <si>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Describe how the school will coordinate and integrate parent and family engagement programs and activities?   Describe how the school will coordinate and integrate parent and family activities that teach parents how to help their child (children) at home? [ESEA Section 1116]</t>
  </si>
  <si>
    <t>Program</t>
  </si>
  <si>
    <t>English Language Learners (ELL)</t>
  </si>
  <si>
    <t>iPeeps</t>
  </si>
  <si>
    <t>Head Start</t>
  </si>
  <si>
    <t>Annual Parent Meeting</t>
  </si>
  <si>
    <t>Flexible Parent Meeting</t>
  </si>
  <si>
    <t xml:space="preserve">How will the school provide, with Title I funds, transportation, child care or home visits, as such services relate to parent and family engagement? [ESEA Section 1116] 
 Principals have access to the Title I request system.  Principals must use the request system to request funds to pay for transportation, child care, home visits, and/or other services related to parent engagement.
</t>
  </si>
  <si>
    <t>Building Capacity</t>
  </si>
  <si>
    <r>
      <rPr>
        <b/>
        <sz val="12"/>
        <color theme="1"/>
        <rFont val="Arial"/>
        <family val="2"/>
      </rPr>
      <t xml:space="preserve">e-Box Upload </t>
    </r>
    <r>
      <rPr>
        <b/>
        <sz val="12"/>
        <color rgb="FFFF0000"/>
        <rFont val="Arial"/>
        <family val="2"/>
      </rPr>
      <t>FSA or Conference Night Documents:</t>
    </r>
    <r>
      <rPr>
        <sz val="12"/>
        <color theme="1"/>
        <rFont val="Arial"/>
        <family val="2"/>
      </rPr>
      <t xml:space="preserve">
 </t>
    </r>
    <r>
      <rPr>
        <b/>
        <sz val="12"/>
        <color theme="1"/>
        <rFont val="Arial"/>
        <family val="2"/>
      </rPr>
      <t>Invitation– flyers, newsletter, calendar, etc.</t>
    </r>
    <r>
      <rPr>
        <sz val="12"/>
        <color theme="1"/>
        <rFont val="Arial"/>
        <family val="2"/>
      </rPr>
      <t xml:space="preserve">
 </t>
    </r>
    <r>
      <rPr>
        <b/>
        <sz val="12"/>
        <color theme="1"/>
        <rFont val="Arial"/>
        <family val="2"/>
      </rPr>
      <t>Agenda</t>
    </r>
    <r>
      <rPr>
        <sz val="12"/>
        <color theme="1"/>
        <rFont val="Arial"/>
        <family val="2"/>
      </rPr>
      <t xml:space="preserve"> 
 </t>
    </r>
    <r>
      <rPr>
        <b/>
        <sz val="12"/>
        <color theme="1"/>
        <rFont val="Arial"/>
        <family val="2"/>
      </rPr>
      <t>Attendance - sign-in sheets</t>
    </r>
    <r>
      <rPr>
        <sz val="12"/>
        <color theme="1"/>
        <rFont val="Arial"/>
        <family val="2"/>
      </rPr>
      <t xml:space="preserve">
Keep on file for the additional building capacity activities in your plan:
 Advertisement-Invitation – flyers, newsletters, calendar, etc.
 Agenda 
 Attendance - sign-in sheets
The school will implement activities that will build relationships with the community to improve student achievement. (Community partnerships to support capacity building activities)
e-Box Upload:
  1 Community Partnership Agreement 
</t>
    </r>
    <r>
      <rPr>
        <b/>
        <sz val="12"/>
        <color theme="1"/>
        <rFont val="Arial"/>
        <family val="2"/>
      </rPr>
      <t xml:space="preserve">Keep on File:
</t>
    </r>
    <r>
      <rPr>
        <sz val="12"/>
        <color theme="1"/>
        <rFont val="Arial"/>
        <family val="2"/>
      </rPr>
      <t xml:space="preserve">
 </t>
    </r>
    <r>
      <rPr>
        <b/>
        <sz val="12"/>
        <color theme="1"/>
        <rFont val="Arial"/>
        <family val="2"/>
      </rPr>
      <t>Additional Community Partnership Agreements</t>
    </r>
    <r>
      <rPr>
        <sz val="12"/>
        <color theme="1"/>
        <rFont val="Arial"/>
        <family val="2"/>
      </rPr>
      <t xml:space="preserve">
</t>
    </r>
  </si>
  <si>
    <t>Staff Development</t>
  </si>
  <si>
    <t xml:space="preserve">A description of the professional development activities the school will provide to educate the teachers, specialized instructional support personnel, principals, other school leaders and other staff with the assistance of parents/families, in the value and utility of contributions of parents/families? 
A description of the professional development activities the school will provide to educate teachers, specialized instructional support personnel, principals, other school leaders and other staff with the assistance of parents/families, in how to reach out to, communicate with, and work with parents/families as equal partners? 
A description of the professional development activities the school will provide to educate teachers, specialized instructional support personnel, principals, other school leaders and other staff, with the assistance of parents/families, in implementing and coordinating parent/family programs, and in building ties between parents/families and the school? [ESEA Section 1116]
</t>
  </si>
  <si>
    <t>Other Activity</t>
  </si>
  <si>
    <t>Communication</t>
  </si>
  <si>
    <r>
      <t xml:space="preserve">How the school will describe and explain the curriculum at the school, the forms of assessment used to measure student progress and the achievement levels students are expected to obtain? 
</t>
    </r>
    <r>
      <rPr>
        <sz val="12"/>
        <color rgb="FFFF0000"/>
        <rFont val="Arial"/>
        <family val="2"/>
      </rPr>
      <t>Building Capacity: FSA or Conference night documents support e-Box upload.</t>
    </r>
    <r>
      <rPr>
        <sz val="12"/>
        <color theme="1"/>
        <rFont val="Arial"/>
        <family val="2"/>
      </rPr>
      <t xml:space="preserve">
 Conference nights
 Informational meetings
 Individual student report
 Data sharing conference
</t>
    </r>
    <r>
      <rPr>
        <b/>
        <sz val="12"/>
        <color theme="1"/>
        <rFont val="Arial"/>
        <family val="2"/>
      </rPr>
      <t xml:space="preserve">Keep on file: </t>
    </r>
    <r>
      <rPr>
        <sz val="12"/>
        <color theme="1"/>
        <rFont val="Arial"/>
        <family val="2"/>
      </rPr>
      <t xml:space="preserve">
 Agenda
 Individual Student Report
</t>
    </r>
  </si>
  <si>
    <t>Accessibility</t>
  </si>
  <si>
    <t>Barriers</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</si>
  <si>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SA/Standardized Student Report</t>
    </r>
  </si>
  <si>
    <r>
      <t xml:space="preserve">Provide each parent timely notice information regarding their right to request information on the professional qualifications of the student's classroom teachers and paraprofessionals [Section (h)(6)(A)].  </t>
    </r>
    <r>
      <rPr>
        <sz val="12"/>
        <color rgb="FFFF0000"/>
        <rFont val="Arial"/>
        <family val="2"/>
      </rPr>
      <t>Right To Review Letter</t>
    </r>
  </si>
  <si>
    <t>T1 PI Allocation</t>
  </si>
  <si>
    <t>Committed Funds</t>
  </si>
  <si>
    <t>Available Balance</t>
  </si>
  <si>
    <t>This activity costs</t>
  </si>
  <si>
    <t>2018-2019</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</si>
  <si>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Times New Roman"/>
        <family val="1"/>
      </rPr>
      <t></t>
    </r>
    <r>
      <rPr>
        <sz val="12"/>
        <color theme="1"/>
        <rFont val="Arial"/>
        <family val="2"/>
      </rPr>
      <t>Invitation for parents to join the School Advisory Committee (SAC) (</t>
    </r>
    <r>
      <rPr>
        <b/>
        <sz val="12"/>
        <color theme="1"/>
        <rFont val="Arial"/>
        <family val="2"/>
      </rPr>
      <t>Invitation to join SAC Team</t>
    </r>
    <r>
      <rPr>
        <sz val="12"/>
        <color theme="1"/>
        <rFont val="Arial"/>
        <family val="2"/>
      </rPr>
      <t xml:space="preserve">)
</t>
    </r>
    <r>
      <rPr>
        <sz val="12"/>
        <color theme="1"/>
        <rFont val="Times New Roman"/>
        <family val="1"/>
      </rPr>
      <t></t>
    </r>
    <r>
      <rPr>
        <sz val="12"/>
        <color theme="1"/>
        <rFont val="Arial"/>
        <family val="2"/>
      </rPr>
      <t>Provide each parent with a condensed version of the Parent and Family Engagement Plan. (</t>
    </r>
    <r>
      <rPr>
        <b/>
        <sz val="12"/>
        <color theme="1"/>
        <rFont val="Arial"/>
        <family val="2"/>
      </rPr>
      <t>Condensed PFEP</t>
    </r>
    <r>
      <rPr>
        <sz val="12"/>
        <color theme="1"/>
        <rFont val="Arial"/>
        <family val="2"/>
      </rPr>
      <t xml:space="preserve">)
</t>
    </r>
    <r>
      <rPr>
        <sz val="12"/>
        <color theme="1"/>
        <rFont val="Times New Roman"/>
        <family val="1"/>
      </rPr>
      <t></t>
    </r>
    <r>
      <rPr>
        <sz val="12"/>
        <color theme="1"/>
        <rFont val="Arial"/>
        <family val="2"/>
      </rPr>
      <t>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xml:space="preserve">)
</t>
    </r>
    <r>
      <rPr>
        <sz val="12"/>
        <color theme="1"/>
        <rFont val="Times New Roman"/>
        <family val="1"/>
      </rPr>
      <t></t>
    </r>
    <r>
      <rPr>
        <sz val="12"/>
        <color theme="1"/>
        <rFont val="Arial"/>
        <family val="2"/>
      </rPr>
      <t>School Advisory Committee (SAC) minutes will reflect parent input into the development/improvement of the PFEP and the compact. (</t>
    </r>
    <r>
      <rPr>
        <b/>
        <sz val="12"/>
        <color theme="1"/>
        <rFont val="Arial"/>
        <family val="2"/>
      </rPr>
      <t>SAC Minutes</t>
    </r>
    <r>
      <rPr>
        <sz val="12"/>
        <color theme="1"/>
        <rFont val="Arial"/>
        <family val="2"/>
      </rPr>
      <t xml:space="preserve">)
</t>
    </r>
    <r>
      <rPr>
        <sz val="12"/>
        <color theme="1"/>
        <rFont val="Times New Roman"/>
        <family val="1"/>
      </rPr>
      <t></t>
    </r>
    <r>
      <rPr>
        <b/>
        <sz val="12"/>
        <color theme="1"/>
        <rFont val="Arial"/>
        <family val="2"/>
      </rPr>
      <t xml:space="preserve">2018-2019 Compact
</t>
    </r>
    <r>
      <rPr>
        <sz val="12"/>
        <color theme="1"/>
        <rFont val="Arial"/>
        <family val="2"/>
      </rPr>
      <t xml:space="preserve">
</t>
    </r>
    <r>
      <rPr>
        <b/>
        <sz val="12"/>
        <color theme="1"/>
        <rFont val="Arial"/>
        <family val="2"/>
      </rPr>
      <t>e-Box Upload:</t>
    </r>
    <r>
      <rPr>
        <sz val="12"/>
        <color theme="1"/>
        <rFont val="Arial"/>
        <family val="2"/>
      </rPr>
      <t xml:space="preserve">
</t>
    </r>
    <r>
      <rPr>
        <b/>
        <sz val="12"/>
        <color rgb="FFFF0000"/>
        <rFont val="Times New Roman"/>
        <family val="1"/>
      </rPr>
      <t xml:space="preserve">Advertisement-Invitation to join SAC team
 Condensed PFEP
Barrier and compact survey results form
SAC minutes
2017-2018 Compact </t>
    </r>
    <r>
      <rPr>
        <b/>
        <sz val="12"/>
        <color theme="1"/>
        <rFont val="Arial"/>
        <family val="2"/>
      </rPr>
      <t xml:space="preserve">
</t>
    </r>
  </si>
  <si>
    <t>Coordination</t>
  </si>
  <si>
    <r>
      <t xml:space="preserve">The ELL staff will coordinate two annual Parent Leadership Council meetings to inform ELL parents about programs offered through the district as well as events and services in the community. Information will include how to receive translation services as well as how to schedule conferences with teachers or staff. The ELL staff will serve on the school’s parent involvement committee. 
</t>
    </r>
    <r>
      <rPr>
        <b/>
        <sz val="12"/>
        <color rgb="FF0070C0"/>
        <rFont val="Arial"/>
        <family val="2"/>
      </rPr>
      <t>Keep on File</t>
    </r>
    <r>
      <rPr>
        <sz val="12"/>
        <color rgb="FF0070C0"/>
        <rFont val="Arial"/>
        <family val="2"/>
      </rPr>
      <t xml:space="preserve">
 Advertisement-Invitation
 Agenda
 Attendance-Sign-in sheet  </t>
    </r>
    <r>
      <rPr>
        <sz val="12"/>
        <color theme="1"/>
        <rFont val="Arial"/>
        <family val="2"/>
      </rPr>
      <t xml:space="preserve">
</t>
    </r>
  </si>
  <si>
    <r>
      <t xml:space="preserve">The iPeeps program will hold an informational meeting on learning activities for parents to help their children at home. Included are literacy activities to promote academic achievement and activities to help students become independent learners.
</t>
    </r>
    <r>
      <rPr>
        <b/>
        <sz val="11"/>
        <color rgb="FF0070C0"/>
        <rFont val="Arial"/>
        <family val="2"/>
      </rPr>
      <t>Keep on File</t>
    </r>
    <r>
      <rPr>
        <sz val="11"/>
        <color rgb="FF0070C0"/>
        <rFont val="Arial"/>
        <family val="2"/>
      </rPr>
      <t xml:space="preserve">
 Advertisement-Invitation
 Agenda 
 Attendance-Sign-in sheet</t>
    </r>
    <r>
      <rPr>
        <sz val="11"/>
        <color theme="1"/>
        <rFont val="Arial"/>
        <family val="2"/>
      </rPr>
      <t xml:space="preserve">  </t>
    </r>
  </si>
  <si>
    <r>
      <t xml:space="preserve">The Head Start Program and HS Social Worker will plan monthly parent meetings.  Agendas will involve information on nutrition and curriculum expectations.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 Sign-in sheet  </t>
    </r>
    <r>
      <rPr>
        <sz val="12"/>
        <color theme="1"/>
        <rFont val="Arial"/>
        <family val="2"/>
      </rPr>
      <t xml:space="preserve">
</t>
    </r>
  </si>
  <si>
    <t>Homeless Education Program</t>
  </si>
  <si>
    <r>
      <t xml:space="preserve">The McKinney-Vento Education for Homeless Children and Youth Program will address the problems that homeless children and youth have faced in enrolling, attending, and succeeding in school.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</si>
  <si>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r>
      <t xml:space="preserve">Identify specific steps the school will take to conduct the annual meeting to inform parents and families of participating children about the school’s Title I program. 
Identify the nature of the Title I program that is shared with parents (school wide or targeted assistance).
Identify how the meeting will cover academic achievement, school choice, and the rights of parents are covered at the annual meeting. 
</t>
    </r>
    <r>
      <rPr>
        <b/>
        <sz val="12"/>
        <color rgb="FFFF0000"/>
        <rFont val="Arial"/>
        <family val="2"/>
      </rPr>
      <t>Upload into e-Box</t>
    </r>
    <r>
      <rPr>
        <sz val="12"/>
        <color rgb="FFFF0000"/>
        <rFont val="Arial"/>
        <family val="2"/>
      </rPr>
      <t xml:space="preserve">
 Send Title I annual meeting</t>
    </r>
    <r>
      <rPr>
        <b/>
        <u/>
        <sz val="12"/>
        <color rgb="FFFF0000"/>
        <rFont val="Arial"/>
        <family val="2"/>
      </rPr>
      <t xml:space="preserve"> advertisement/invitation</t>
    </r>
    <r>
      <rPr>
        <sz val="12"/>
        <color rgb="FFFF0000"/>
        <rFont val="Arial"/>
        <family val="2"/>
      </rPr>
      <t xml:space="preserve"> to parents and families 
 Title I meeting </t>
    </r>
    <r>
      <rPr>
        <b/>
        <u/>
        <sz val="12"/>
        <color rgb="FFFF0000"/>
        <rFont val="Arial"/>
        <family val="2"/>
      </rPr>
      <t>agenda or Powerpoint/video</t>
    </r>
    <r>
      <rPr>
        <sz val="12"/>
        <color rgb="FFFF0000"/>
        <rFont val="Arial"/>
        <family val="2"/>
      </rPr>
      <t xml:space="preserve">
 Distribute </t>
    </r>
    <r>
      <rPr>
        <b/>
        <u/>
        <sz val="12"/>
        <color rgb="FFFF0000"/>
        <rFont val="Arial"/>
        <family val="2"/>
      </rPr>
      <t>brochure</t>
    </r>
    <r>
      <rPr>
        <sz val="12"/>
        <color rgb="FFFF0000"/>
        <rFont val="Arial"/>
        <family val="2"/>
      </rPr>
      <t xml:space="preserve"> (What Parents Should Know About Title I) </t>
    </r>
    <r>
      <rPr>
        <b/>
        <u/>
        <sz val="12"/>
        <color rgb="FFFF0000"/>
        <rFont val="Arial"/>
        <family val="2"/>
      </rPr>
      <t>in English &amp; Spanish</t>
    </r>
    <r>
      <rPr>
        <sz val="12"/>
        <color rgb="FFFF0000"/>
        <rFont val="Arial"/>
        <family val="2"/>
      </rPr>
      <t xml:space="preserve">
 Title I annual meeting </t>
    </r>
    <r>
      <rPr>
        <b/>
        <u/>
        <sz val="12"/>
        <color rgb="FFFF0000"/>
        <rFont val="Arial"/>
        <family val="2"/>
      </rPr>
      <t>PowerPoint</t>
    </r>
    <r>
      <rPr>
        <sz val="12"/>
        <color rgb="FFFF0000"/>
        <rFont val="Arial"/>
        <family val="2"/>
      </rPr>
      <t xml:space="preserve">
 </t>
    </r>
    <r>
      <rPr>
        <b/>
        <u/>
        <sz val="12"/>
        <color rgb="FFFF0000"/>
        <rFont val="Arial"/>
        <family val="2"/>
      </rPr>
      <t>Sign-in sheet</t>
    </r>
  </si>
  <si>
    <r>
      <t>The school will offer a flexible number of meetings, such as meetings in the morning, afternoon, or evening. 
</t>
    </r>
    <r>
      <rPr>
        <b/>
        <sz val="12"/>
        <color rgb="FF0070C0"/>
        <rFont val="Arial"/>
        <family val="2"/>
      </rPr>
      <t xml:space="preserve"> Invitations, flyers, or communication tool indicating meetings/activities at various times (Four or more events)</t>
    </r>
    <r>
      <rPr>
        <sz val="12"/>
        <color theme="1"/>
        <rFont val="Arial"/>
        <family val="2"/>
      </rPr>
      <t xml:space="preserve">
</t>
    </r>
  </si>
  <si>
    <r>
      <t xml:space="preserve">How the school will provide other reasonable support for parent/family engagement activities.
 [ESEA Section 1116]
</t>
    </r>
    <r>
      <rPr>
        <b/>
        <sz val="12"/>
        <color rgb="FF0070C0"/>
        <rFont val="Arial"/>
        <family val="2"/>
      </rPr>
      <t>Keep on File:</t>
    </r>
    <r>
      <rPr>
        <sz val="12"/>
        <color rgb="FF0070C0"/>
        <rFont val="Arial"/>
        <family val="2"/>
      </rPr>
      <t xml:space="preserve">
 </t>
    </r>
    <r>
      <rPr>
        <b/>
        <sz val="12"/>
        <color rgb="FF0070C0"/>
        <rFont val="Arial"/>
        <family val="2"/>
      </rPr>
      <t>Invitations</t>
    </r>
    <r>
      <rPr>
        <sz val="12"/>
        <color rgb="FF0070C0"/>
        <rFont val="Arial"/>
        <family val="2"/>
      </rPr>
      <t xml:space="preserve"> noting light snacks provided.
</t>
    </r>
    <r>
      <rPr>
        <b/>
        <sz val="12"/>
        <color rgb="FF0070C0"/>
        <rFont val="Arial"/>
        <family val="2"/>
      </rPr>
      <t xml:space="preserve"> Invitations</t>
    </r>
    <r>
      <rPr>
        <sz val="12"/>
        <color rgb="FF0070C0"/>
        <rFont val="Arial"/>
        <family val="2"/>
      </rPr>
      <t xml:space="preserve"> noting child care provided. </t>
    </r>
    <r>
      <rPr>
        <sz val="12"/>
        <color theme="1"/>
        <rFont val="Arial"/>
        <family val="2"/>
      </rPr>
      <t xml:space="preserve">
</t>
    </r>
  </si>
  <si>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 Flyers sent home inviting parents/families to activities
 ParentLink notifications
 Monthly newsletters and information posted to PeachJar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 xml:space="preserve">Keep on file:
 Advertisement (multiple languages)
 Newsletter (multiple languages)
 ParentLink log (multiple languages)
</t>
    </r>
  </si>
  <si>
    <r>
      <t xml:space="preserve">Describe of how the school will share information related to school and parent/family programs, meetings, school reports, and other activities in an understandable, uniform format, and in languages that the parents/families can understand? 
 ELL parent family meetings
 Provide publications and district information in English and Spanish
 Translators available at all school functions/activities
 Translate ParentLink messages to families in Spanish
 Barrier survey distributed to all families to identify needs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Keep on File:
 Advertisement
 Newsletter
 ParentLink Summary Report
 Survey Summary Result for the Barrier Survey</t>
    </r>
  </si>
  <si>
    <r>
      <t xml:space="preserve">Describe the barriers that hindered participation by parents during the previous school year
Describe the steps the school will take during the upcoming school year to overcome the barriers (with particular attention paid to parents/families who are disabled, have limited English proficiency, and parents/families of migratory children)? [ESEA Section 1116]
 Barrier survey summary results
 Various survey to identify flyers in Spanish sent home to parents and posted in PeachJar
 Parent/family trainings and workshop opportunities provided on a flexible schedule to accommodate the various needs of families.
</t>
    </r>
    <r>
      <rPr>
        <b/>
        <sz val="12"/>
        <color theme="1"/>
        <rFont val="Arial"/>
        <family val="2"/>
      </rPr>
      <t xml:space="preserve">
</t>
    </r>
    <r>
      <rPr>
        <b/>
        <sz val="12"/>
        <color rgb="FF0070C0"/>
        <rFont val="Arial"/>
        <family val="2"/>
      </rPr>
      <t>Keep on file:</t>
    </r>
    <r>
      <rPr>
        <sz val="12"/>
        <color rgb="FF0070C0"/>
        <rFont val="Arial"/>
        <family val="2"/>
      </rPr>
      <t xml:space="preserve">
</t>
    </r>
    <r>
      <rPr>
        <b/>
        <sz val="12"/>
        <color rgb="FF0070C0"/>
        <rFont val="Arial"/>
        <family val="2"/>
      </rPr>
      <t> Individual Barrier Surveys</t>
    </r>
  </si>
  <si>
    <r>
      <t xml:space="preserve">Provide each parent timely notice when their child has been assigned or has been taught for four (4) or more consecutive weeks by a teacher who is not highly qualified within the meaning of the term in 34 CFR Section 200.56 [Section 1111(h)(6)(B)(ii)]; and
</t>
    </r>
    <r>
      <rPr>
        <sz val="12"/>
        <color rgb="FFFF0000"/>
        <rFont val="Arial"/>
        <family val="2"/>
      </rPr>
      <t>Parent Notification Out-of-Field Letter</t>
    </r>
    <r>
      <rPr>
        <sz val="12"/>
        <rFont val="Arial"/>
        <family val="2"/>
      </rPr>
      <t xml:space="preserve">
</t>
    </r>
  </si>
  <si>
    <t>School Name: West Shore Elementary</t>
  </si>
  <si>
    <r>
      <rPr>
        <b/>
        <sz val="12"/>
        <color theme="1"/>
        <rFont val="Arial"/>
        <family val="2"/>
      </rPr>
      <t>PROFESSIONAL DEVELOPMENT AND/OR PROFESSIONAL LEARNING COMMUNITY ACTIVITIES</t>
    </r>
    <r>
      <rPr>
        <sz val="12"/>
        <color theme="1"/>
        <rFont val="Arial"/>
        <family val="2"/>
      </rPr>
      <t xml:space="preserve">
 Diversity Training 
</t>
    </r>
    <r>
      <rPr>
        <b/>
        <sz val="12"/>
        <color rgb="FFFF0000"/>
        <rFont val="Arial"/>
        <family val="2"/>
      </rPr>
      <t>e-Box Upload for one activity:
 Advertisement - Invitation
 Agenda 
 Attendance – Sign-in Sheets</t>
    </r>
    <r>
      <rPr>
        <sz val="12"/>
        <color theme="1"/>
        <rFont val="Arial"/>
        <family val="2"/>
      </rPr>
      <t xml:space="preserve">
</t>
    </r>
    <r>
      <rPr>
        <b/>
        <sz val="12"/>
        <color rgb="FF0070C0"/>
        <rFont val="Arial"/>
        <family val="2"/>
      </rPr>
      <t>Keep on File:</t>
    </r>
    <r>
      <rPr>
        <sz val="12"/>
        <color rgb="FF0070C0"/>
        <rFont val="Arial"/>
        <family val="2"/>
      </rPr>
      <t xml:space="preserve">
 Advertisement
 Agenda 
 Attendance – Sign-in Sheets</t>
    </r>
  </si>
  <si>
    <t>The school will offer activities that will build the capacity for meaningful parent/family involvement.
 Curriculum Night/Event
Increase parental awareness of state standards and reading curriculum expectations.  Share and model literacy strategies. Provide parents with academic activities and strategies to work with their child at home.
 Conference Night
Provided Assessment Performance Data linked to curriculum expectations, provided strategies for parents to use at home, develop a plan with parent input to support their child’s educational success.
 FSA Parent Information Breakfast
 Data Sharing Breakfast
Increase parental awareness of state standards and math curriculum expectations. Provide parents with academic activities and strategies to work with their child at home.
Strategies for Home Learning</t>
  </si>
  <si>
    <r>
      <t xml:space="preserve">How other activities, such as the parent resource center, the school will conduct to encourage and support parents and families in more meaningful engagement in the education of their child(ren)? [ESEA Section 1116] 
 School /News Letter
</t>
    </r>
    <r>
      <rPr>
        <b/>
        <sz val="12"/>
        <color rgb="FFFF0000"/>
        <rFont val="Arial"/>
        <family val="2"/>
      </rPr>
      <t>e-Box Upload for one of the following:</t>
    </r>
    <r>
      <rPr>
        <sz val="12"/>
        <color rgb="FFFF0000"/>
        <rFont val="Arial"/>
        <family val="2"/>
      </rPr>
      <t xml:space="preserve">
 Advertisement
 Newsletter
 Pictures</t>
    </r>
  </si>
  <si>
    <r>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t>
    </r>
    <r>
      <rPr>
        <sz val="12"/>
        <color rgb="FFFF0000"/>
        <rFont val="Arial"/>
        <family val="2"/>
      </rPr>
      <t>e-Box documents to support area were uploaded in a previous component area.</t>
    </r>
    <r>
      <rPr>
        <sz val="12"/>
        <color theme="1"/>
        <rFont val="Arial"/>
        <family val="2"/>
      </rPr>
      <t xml:space="preserve">
</t>
    </r>
    <r>
      <rPr>
        <sz val="12"/>
        <color rgb="FFFF0000"/>
        <rFont val="Arial"/>
        <family val="2"/>
      </rPr>
      <t xml:space="preserve"> Surveys
 SAC/PTA meeting participation
</t>
    </r>
    <r>
      <rPr>
        <sz val="12"/>
        <color rgb="FF0070C0"/>
        <rFont val="Arial"/>
        <family val="2"/>
      </rPr>
      <t xml:space="preserve">
</t>
    </r>
    <r>
      <rPr>
        <b/>
        <sz val="12"/>
        <color rgb="FF0070C0"/>
        <rFont val="Arial"/>
        <family val="2"/>
      </rPr>
      <t>Keep on File:</t>
    </r>
    <r>
      <rPr>
        <sz val="12"/>
        <color rgb="FF0070C0"/>
        <rFont val="Arial"/>
        <family val="2"/>
      </rPr>
      <t xml:space="preserve">
 Survey Summary Results</t>
    </r>
  </si>
  <si>
    <r>
      <t>How the school will provide timely information about the Title I programs?</t>
    </r>
    <r>
      <rPr>
        <sz val="12"/>
        <color rgb="FFFF0000"/>
        <rFont val="Arial"/>
        <family val="2"/>
      </rPr>
      <t xml:space="preserve"> Annual meeting documents support e-Box upload</t>
    </r>
    <r>
      <rPr>
        <sz val="12"/>
        <color theme="1"/>
        <rFont val="Arial"/>
        <family val="2"/>
      </rPr>
      <t xml:space="preserve">
 ParentLink
 PeachJar
 Newsletters                                                                                                                                                     Communication Folder
 School marquee
 CRN – Community Resource Notebook
 Information will be sent home in English and Spanish
</t>
    </r>
    <r>
      <rPr>
        <b/>
        <sz val="12"/>
        <color theme="1"/>
        <rFont val="Arial"/>
        <family val="2"/>
      </rPr>
      <t xml:space="preserve">Keep on File: </t>
    </r>
    <r>
      <rPr>
        <sz val="12"/>
        <color theme="1"/>
        <rFont val="Arial"/>
        <family val="2"/>
      </rPr>
      <t xml:space="preserve">
Support Documentation
Examples:
 Advertisement
 Newsletter
 Pictures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</si>
</sst>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5" x14ac:knownFonts="1">
    <font>
      <sz val="11"/>
      <color theme="1"/>
      <name val="Calibri"/>
      <family val="2"/>
      <scheme val="minor"/>
    </font>
    <font>
      <b/>
      <sz val="11"/>
      <color theme="1"/>
      <name val="Arial"/>
      <family val="2"/>
    </font>
    <font>
      <sz val="12"/>
      <color rgb="FF000000"/>
      <name val="Arial"/>
      <family val="2"/>
    </font>
    <font>
      <sz val="14"/>
      <color rgb="FF000000"/>
      <name val="Arial Black"/>
      <family val="2"/>
    </font>
    <font>
      <sz val="11"/>
      <color theme="1"/>
      <name val="Calibri"/>
      <family val="2"/>
      <scheme val="minor"/>
    </font>
    <font>
      <sz val="12"/>
      <color theme="1"/>
      <name val="Times New Roman"/>
      <family val="1"/>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b/>
      <u/>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sz val="12"/>
      <color rgb="FFFF0000"/>
      <name val="Times New Roman"/>
      <family val="1"/>
    </font>
    <font>
      <b/>
      <sz val="12"/>
      <color rgb="FF0070C0"/>
      <name val="Arial"/>
      <family val="2"/>
    </font>
    <font>
      <sz val="12"/>
      <color rgb="FF0070C0"/>
      <name val="Arial"/>
      <family val="2"/>
    </font>
    <font>
      <b/>
      <sz val="11"/>
      <color rgb="FF0070C0"/>
      <name val="Arial"/>
      <family val="2"/>
    </font>
    <font>
      <sz val="11"/>
      <color rgb="FF0070C0"/>
      <name val="Arial"/>
      <family val="2"/>
    </font>
    <font>
      <b/>
      <u/>
      <sz val="14"/>
      <color theme="1"/>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4"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cellStyleXfs>
  <cellXfs count="94">
    <xf numFmtId="0" fontId="0" fillId="0" borderId="0" xfId="0"/>
    <xf numFmtId="44" fontId="18" fillId="0" borderId="12" xfId="1" applyFont="1" applyBorder="1" applyProtection="1">
      <protection locked="0"/>
    </xf>
    <xf numFmtId="44" fontId="18" fillId="0" borderId="12" xfId="1" applyFont="1" applyBorder="1" applyProtection="1"/>
    <xf numFmtId="0" fontId="18" fillId="6" borderId="12" xfId="4" applyFont="1" applyBorder="1" applyAlignment="1" applyProtection="1">
      <alignment horizontal="center" vertical="center" wrapText="1"/>
      <protection locked="0"/>
    </xf>
    <xf numFmtId="0" fontId="18" fillId="5" borderId="12" xfId="3" applyFont="1" applyBorder="1" applyAlignment="1" applyProtection="1">
      <alignment horizontal="center" wrapText="1"/>
      <protection locked="0"/>
    </xf>
    <xf numFmtId="0" fontId="18" fillId="4" borderId="13" xfId="2" applyFont="1" applyBorder="1" applyAlignment="1" applyProtection="1">
      <alignment horizontal="center" wrapText="1"/>
      <protection locked="0"/>
    </xf>
    <xf numFmtId="0" fontId="6" fillId="0" borderId="0" xfId="0" applyFont="1" applyProtection="1">
      <protection locked="0"/>
    </xf>
    <xf numFmtId="0" fontId="10" fillId="0" borderId="4" xfId="0" applyFont="1" applyBorder="1" applyAlignment="1" applyProtection="1">
      <alignment wrapText="1"/>
      <protection locked="0"/>
    </xf>
    <xf numFmtId="0" fontId="6" fillId="0" borderId="0" xfId="0" applyFont="1" applyBorder="1" applyProtection="1">
      <protection locked="0"/>
    </xf>
    <xf numFmtId="44" fontId="18" fillId="0" borderId="12" xfId="0" applyNumberFormat="1" applyFont="1" applyBorder="1" applyProtection="1"/>
    <xf numFmtId="0" fontId="17" fillId="6" borderId="12" xfId="4" applyFont="1" applyBorder="1" applyAlignment="1" applyProtection="1">
      <alignment horizontal="left" vertical="center" wrapText="1"/>
      <protection locked="0"/>
    </xf>
    <xf numFmtId="44" fontId="18" fillId="0" borderId="12" xfId="1" applyFont="1" applyBorder="1" applyAlignment="1" applyProtection="1">
      <alignment horizontal="left" vertical="center"/>
      <protection locked="0"/>
    </xf>
    <xf numFmtId="0" fontId="17" fillId="5" borderId="13" xfId="3" applyFont="1" applyBorder="1" applyAlignment="1" applyProtection="1">
      <alignment vertical="center" wrapText="1"/>
      <protection locked="0"/>
    </xf>
    <xf numFmtId="0" fontId="17" fillId="4" borderId="12" xfId="2" applyFont="1" applyBorder="1" applyAlignment="1" applyProtection="1">
      <alignment horizontal="left" vertical="center" wrapText="1"/>
      <protection locked="0"/>
    </xf>
    <xf numFmtId="0" fontId="0" fillId="0" borderId="0" xfId="0" applyProtection="1">
      <protection locked="0"/>
    </xf>
    <xf numFmtId="0" fontId="8" fillId="0" borderId="0" xfId="0" applyFont="1" applyProtection="1">
      <protection locked="0"/>
    </xf>
    <xf numFmtId="44" fontId="18" fillId="0" borderId="12" xfId="1" applyFont="1" applyBorder="1" applyAlignment="1" applyProtection="1">
      <alignment horizontal="left" vertical="center"/>
    </xf>
    <xf numFmtId="44" fontId="18" fillId="0" borderId="12" xfId="0" applyNumberFormat="1" applyFont="1" applyBorder="1" applyAlignment="1" applyProtection="1">
      <alignment horizontal="left" vertical="center"/>
    </xf>
    <xf numFmtId="0" fontId="18" fillId="4" borderId="12" xfId="2" applyFont="1" applyBorder="1" applyAlignment="1" applyProtection="1">
      <alignment horizontal="center" wrapText="1"/>
      <protection locked="0"/>
    </xf>
    <xf numFmtId="0" fontId="18" fillId="6" borderId="12" xfId="4" applyFont="1" applyBorder="1" applyAlignment="1" applyProtection="1">
      <alignment horizontal="left" wrapText="1"/>
      <protection locked="0"/>
    </xf>
    <xf numFmtId="0" fontId="18" fillId="5" borderId="12" xfId="3" applyFont="1" applyBorder="1" applyAlignment="1" applyProtection="1">
      <alignment horizontal="left" wrapText="1"/>
      <protection locked="0"/>
    </xf>
    <xf numFmtId="0" fontId="18" fillId="4" borderId="12" xfId="2" applyFont="1" applyBorder="1" applyAlignment="1" applyProtection="1">
      <alignment horizontal="left" wrapText="1"/>
      <protection locked="0"/>
    </xf>
    <xf numFmtId="0" fontId="17" fillId="5" borderId="12" xfId="3" applyFont="1" applyBorder="1" applyAlignment="1" applyProtection="1">
      <alignment horizontal="left" wrapText="1"/>
      <protection locked="0"/>
    </xf>
    <xf numFmtId="0" fontId="17" fillId="4" borderId="12" xfId="2" applyFont="1" applyBorder="1" applyAlignment="1" applyProtection="1">
      <alignment horizontal="left" wrapText="1"/>
      <protection locked="0"/>
    </xf>
    <xf numFmtId="0" fontId="18" fillId="7" borderId="12" xfId="0" applyFont="1" applyFill="1" applyBorder="1" applyAlignment="1" applyProtection="1">
      <alignment horizontal="left" wrapText="1"/>
      <protection locked="0"/>
    </xf>
    <xf numFmtId="0" fontId="6" fillId="0" borderId="0" xfId="0" applyFont="1" applyAlignment="1" applyProtection="1">
      <alignment horizontal="left" vertical="top"/>
      <protection locked="0"/>
    </xf>
    <xf numFmtId="0" fontId="24" fillId="0" borderId="1" xfId="0" applyFont="1" applyBorder="1" applyAlignment="1" applyProtection="1">
      <alignment horizontal="center" vertical="center"/>
      <protection locked="0"/>
    </xf>
    <xf numFmtId="0" fontId="24" fillId="0" borderId="2" xfId="0" applyFont="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2" borderId="9"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6" fillId="2" borderId="6"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6" fillId="2" borderId="4"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6" fillId="2" borderId="9"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xf>
    <xf numFmtId="0" fontId="6" fillId="2" borderId="11" xfId="0" applyFont="1" applyFill="1" applyBorder="1" applyAlignment="1" applyProtection="1">
      <alignment horizontal="center" vertical="top" wrapText="1"/>
      <protection locked="0"/>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10" fillId="2" borderId="6" xfId="0" applyFont="1" applyFill="1" applyBorder="1" applyAlignment="1" applyProtection="1">
      <alignment horizontal="center" wrapText="1"/>
      <protection locked="0"/>
    </xf>
    <xf numFmtId="0" fontId="10" fillId="2" borderId="7" xfId="0" applyFont="1" applyFill="1" applyBorder="1" applyAlignment="1" applyProtection="1">
      <alignment horizontal="center" wrapText="1"/>
      <protection locked="0"/>
    </xf>
    <xf numFmtId="0" fontId="10" fillId="2" borderId="8" xfId="0" applyFont="1" applyFill="1" applyBorder="1" applyAlignment="1" applyProtection="1">
      <alignment horizontal="center" wrapText="1"/>
      <protection locked="0"/>
    </xf>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0" borderId="9"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0" borderId="12"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1" fillId="2" borderId="4" xfId="0" applyFont="1" applyFill="1" applyBorder="1" applyAlignment="1" applyProtection="1">
      <alignment horizontal="center" wrapText="1"/>
      <protection locked="0"/>
    </xf>
    <xf numFmtId="0" fontId="11" fillId="2" borderId="0" xfId="0" applyFont="1" applyFill="1" applyBorder="1" applyAlignment="1" applyProtection="1">
      <alignment horizontal="center" wrapText="1"/>
      <protection locked="0"/>
    </xf>
    <xf numFmtId="0" fontId="11" fillId="2" borderId="5" xfId="0" applyFont="1" applyFill="1" applyBorder="1" applyAlignment="1" applyProtection="1">
      <alignment horizontal="center" wrapText="1"/>
      <protection locked="0"/>
    </xf>
    <xf numFmtId="0" fontId="9" fillId="2" borderId="12" xfId="0" applyFont="1" applyFill="1" applyBorder="1" applyAlignment="1" applyProtection="1">
      <alignment horizontal="center" vertical="center" wrapText="1"/>
      <protection locked="0"/>
    </xf>
    <xf numFmtId="0" fontId="1" fillId="0" borderId="9"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1" fillId="0" borderId="12" xfId="0" applyFont="1" applyBorder="1" applyAlignment="1" applyProtection="1">
      <alignment horizontal="center" vertical="top"/>
      <protection locked="0"/>
    </xf>
    <xf numFmtId="0" fontId="8" fillId="0" borderId="12" xfId="0" applyFont="1" applyBorder="1" applyAlignment="1" applyProtection="1">
      <alignment horizontal="left" vertical="top" wrapText="1"/>
      <protection locked="0"/>
    </xf>
    <xf numFmtId="0" fontId="8" fillId="0" borderId="12" xfId="0" applyFont="1" applyBorder="1" applyAlignment="1" applyProtection="1">
      <alignment horizontal="left" vertical="top"/>
      <protection locked="0"/>
    </xf>
    <xf numFmtId="0" fontId="1" fillId="0" borderId="12" xfId="0" applyFont="1" applyBorder="1" applyAlignment="1" applyProtection="1">
      <alignment horizontal="left" vertical="top"/>
      <protection locked="0"/>
    </xf>
    <xf numFmtId="0" fontId="6" fillId="0" borderId="12" xfId="0" applyFont="1" applyBorder="1" applyAlignment="1" applyProtection="1">
      <alignment horizontal="left" vertical="top"/>
      <protection locked="0"/>
    </xf>
    <xf numFmtId="0" fontId="3" fillId="2" borderId="0" xfId="0" applyFont="1" applyFill="1" applyAlignment="1" applyProtection="1">
      <alignment horizontal="center" vertical="center" wrapText="1"/>
      <protection locked="0"/>
    </xf>
    <xf numFmtId="0" fontId="2" fillId="0" borderId="12" xfId="0" applyFont="1" applyBorder="1" applyAlignment="1" applyProtection="1">
      <alignment horizontal="left" vertical="top" wrapText="1"/>
      <protection locked="0"/>
    </xf>
    <xf numFmtId="0" fontId="9" fillId="3" borderId="12" xfId="0" applyFont="1" applyFill="1" applyBorder="1" applyAlignment="1" applyProtection="1">
      <alignment horizontal="center"/>
      <protection locked="0"/>
    </xf>
    <xf numFmtId="0" fontId="7" fillId="0" borderId="12" xfId="0" applyFont="1" applyBorder="1" applyAlignment="1" applyProtection="1">
      <alignment horizontal="center" vertical="top" wrapText="1"/>
      <protection locked="0"/>
    </xf>
    <xf numFmtId="0" fontId="9" fillId="2" borderId="12"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0" borderId="4"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438150</xdr:colOff>
      <xdr:row>0</xdr:row>
      <xdr:rowOff>66675</xdr:rowOff>
    </xdr:from>
    <xdr:to>
      <xdr:col>8</xdr:col>
      <xdr:colOff>257175</xdr:colOff>
      <xdr:row>4</xdr:row>
      <xdr:rowOff>66675</xdr:rowOff>
    </xdr:to>
    <xdr:sp macro="" textlink="">
      <xdr:nvSpPr>
        <xdr:cNvPr id="4" name="TextBox 3"/>
        <xdr:cNvSpPr txBox="1"/>
      </xdr:nvSpPr>
      <xdr:spPr>
        <a:xfrm>
          <a:off x="1047750" y="66675"/>
          <a:ext cx="4086225"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Documents to Keep on File,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76200</xdr:colOff>
      <xdr:row>6</xdr:row>
      <xdr:rowOff>19050</xdr:rowOff>
    </xdr:from>
    <xdr:to>
      <xdr:col>9</xdr:col>
      <xdr:colOff>561975</xdr:colOff>
      <xdr:row>46</xdr:row>
      <xdr:rowOff>142875</xdr:rowOff>
    </xdr:to>
    <xdr:sp macro="" textlink="">
      <xdr:nvSpPr>
        <xdr:cNvPr id="5" name="TextBox 4"/>
        <xdr:cNvSpPr txBox="1"/>
      </xdr:nvSpPr>
      <xdr:spPr>
        <a:xfrm>
          <a:off x="76200" y="1162050"/>
          <a:ext cx="6400800" cy="774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a:solidFill>
                <a:srgbClr val="0070C0"/>
              </a:solidFill>
            </a:rPr>
            <a:t>Coordination and Integration of other Federal</a:t>
          </a:r>
          <a:r>
            <a:rPr lang="en-US" sz="1400" b="0" baseline="0">
              <a:solidFill>
                <a:srgbClr val="0070C0"/>
              </a:solidFill>
            </a:rPr>
            <a:t> Programs</a:t>
          </a:r>
        </a:p>
        <a:p>
          <a:r>
            <a:rPr lang="en-US" sz="1200" baseline="0">
              <a:solidFill>
                <a:srgbClr val="0070C0"/>
              </a:solidFill>
            </a:rPr>
            <a:t>English Language Learners (ELL)</a:t>
          </a:r>
        </a:p>
        <a:p>
          <a:endParaRPr lang="en-US" sz="1400" baseline="0"/>
        </a:p>
        <a:p>
          <a:r>
            <a:rPr lang="en-US" sz="1200" baseline="0">
              <a:solidFill>
                <a:srgbClr val="0070C0"/>
              </a:solidFill>
            </a:rPr>
            <a:t>iPEEPS</a:t>
          </a:r>
        </a:p>
        <a:p>
          <a:endParaRPr lang="en-US" sz="1400" baseline="0"/>
        </a:p>
        <a:p>
          <a:r>
            <a:rPr lang="en-US" sz="1200" baseline="0">
              <a:solidFill>
                <a:srgbClr val="0070C0"/>
              </a:solidFill>
            </a:rPr>
            <a:t>Head Start</a:t>
          </a:r>
        </a:p>
        <a:p>
          <a:endParaRPr lang="en-US" sz="1400" baseline="0"/>
        </a:p>
        <a:p>
          <a:r>
            <a:rPr lang="en-US" sz="1200" baseline="0">
              <a:solidFill>
                <a:srgbClr val="0070C0"/>
              </a:solidFill>
            </a:rPr>
            <a:t>Migrant Education</a:t>
          </a:r>
        </a:p>
        <a:p>
          <a:endParaRPr lang="en-US" sz="1400" baseline="0"/>
        </a:p>
        <a:p>
          <a:r>
            <a:rPr lang="en-US" sz="1200" baseline="0">
              <a:solidFill>
                <a:srgbClr val="0070C0"/>
              </a:solidFill>
            </a:rPr>
            <a:t>Homeless Education Program</a:t>
          </a:r>
        </a:p>
        <a:p>
          <a:endParaRPr lang="en-US" sz="1400"/>
        </a:p>
        <a:p>
          <a:r>
            <a:rPr lang="en-US" sz="1200">
              <a:solidFill>
                <a:srgbClr val="0070C0"/>
              </a:solidFill>
            </a:rPr>
            <a:t>Neglected &amp; Delinquent Youth (N&amp;D)</a:t>
          </a:r>
        </a:p>
        <a:p>
          <a:endParaRPr lang="en-US" sz="1400"/>
        </a:p>
        <a:p>
          <a:endParaRPr lang="en-US" sz="1200"/>
        </a:p>
        <a:p>
          <a:r>
            <a:rPr lang="en-US" sz="1400">
              <a:solidFill>
                <a:srgbClr val="0070C0"/>
              </a:solidFill>
            </a:rPr>
            <a:t>Flexible</a:t>
          </a:r>
          <a:r>
            <a:rPr lang="en-US" sz="1400" baseline="0">
              <a:solidFill>
                <a:srgbClr val="0070C0"/>
              </a:solidFill>
            </a:rPr>
            <a:t> Parent Meeting</a:t>
          </a:r>
        </a:p>
        <a:p>
          <a:pPr marL="171450" indent="-171450">
            <a:buFont typeface="Wingdings" panose="05000000000000000000" pitchFamily="2" charset="2"/>
            <a:buChar char="q"/>
          </a:pPr>
          <a:r>
            <a:rPr lang="en-US" sz="1200"/>
            <a:t>Invitations, flyers, or communication tool indicating meetings/activities at various times (Four or more events)</a:t>
          </a:r>
        </a:p>
        <a:p>
          <a:endParaRPr lang="en-US" sz="1200"/>
        </a:p>
        <a:p>
          <a:r>
            <a:rPr lang="en-US" sz="1400">
              <a:solidFill>
                <a:srgbClr val="0070C0"/>
              </a:solidFill>
            </a:rPr>
            <a:t>Building Capacity</a:t>
          </a:r>
        </a:p>
        <a:p>
          <a:pPr marL="171450" indent="-171450">
            <a:buFont typeface="Wingdings" panose="05000000000000000000" pitchFamily="2" charset="2"/>
            <a:buChar char="q"/>
          </a:pPr>
          <a:r>
            <a:rPr lang="en-US" sz="1200"/>
            <a:t>Invitations noting light snacks provided.</a:t>
          </a:r>
        </a:p>
        <a:p>
          <a:pPr marL="171450" indent="-171450">
            <a:buFont typeface="Wingdings" panose="05000000000000000000" pitchFamily="2" charset="2"/>
            <a:buChar char="q"/>
          </a:pPr>
          <a:r>
            <a:rPr lang="en-US" sz="1200"/>
            <a:t>Invitations noting child care provided. </a:t>
          </a:r>
        </a:p>
        <a:p>
          <a:endParaRPr lang="en-US" sz="1200"/>
        </a:p>
        <a:p>
          <a:r>
            <a:rPr lang="en-US" sz="1400">
              <a:solidFill>
                <a:srgbClr val="0070C0"/>
              </a:solidFill>
            </a:rPr>
            <a:t>Communication</a:t>
          </a:r>
        </a:p>
        <a:p>
          <a:pPr marL="171450" indent="-171450">
            <a:buFont typeface="Wingdings" panose="05000000000000000000" pitchFamily="2" charset="2"/>
            <a:buChar char="q"/>
          </a:pPr>
          <a:r>
            <a:rPr lang="en-US" sz="1200"/>
            <a:t>Individual Building Capcity Activity</a:t>
          </a:r>
          <a:r>
            <a:rPr lang="en-US" sz="1200" baseline="0"/>
            <a:t> </a:t>
          </a:r>
          <a:r>
            <a:rPr lang="en-US" sz="1200"/>
            <a:t>Survey/Evaluation</a:t>
          </a:r>
        </a:p>
        <a:p>
          <a:pPr marL="171450" indent="-171450">
            <a:buFont typeface="Wingdings" panose="05000000000000000000" pitchFamily="2" charset="2"/>
            <a:buChar char="q"/>
          </a:pPr>
          <a:endParaRPr lang="en-US" sz="1200"/>
        </a:p>
        <a:p>
          <a:r>
            <a:rPr lang="en-US" sz="1400">
              <a:solidFill>
                <a:srgbClr val="0070C0"/>
              </a:solidFill>
            </a:rPr>
            <a:t>Accessibility</a:t>
          </a:r>
        </a:p>
        <a:p>
          <a:pPr marL="171450" indent="-171450">
            <a:buFont typeface="Wingdings" panose="05000000000000000000" pitchFamily="2" charset="2"/>
            <a:buChar char="q"/>
          </a:pPr>
          <a:r>
            <a:rPr lang="en-US" sz="1200"/>
            <a:t>Advertisements (multiple languages)</a:t>
          </a:r>
        </a:p>
        <a:p>
          <a:pPr marL="171450" indent="-171450">
            <a:buFont typeface="Wingdings" panose="05000000000000000000" pitchFamily="2" charset="2"/>
            <a:buChar char="q"/>
          </a:pPr>
          <a:r>
            <a:rPr lang="en-US" sz="1200"/>
            <a:t>Newsletters (multiple languages)</a:t>
          </a:r>
        </a:p>
        <a:p>
          <a:pPr marL="171450" indent="-171450">
            <a:buFont typeface="Wingdings" panose="05000000000000000000" pitchFamily="2" charset="2"/>
            <a:buChar char="q"/>
          </a:pPr>
          <a:r>
            <a:rPr lang="en-US" sz="1200"/>
            <a:t>ParentLink log (multiple languages)</a:t>
          </a:r>
        </a:p>
        <a:p>
          <a:pPr marL="171450" indent="-171450">
            <a:buFont typeface="Wingdings" panose="05000000000000000000" pitchFamily="2" charset="2"/>
            <a:buChar char="q"/>
          </a:pPr>
          <a:r>
            <a:rPr lang="en-US" sz="1200"/>
            <a:t>ParentLink Summary Report</a:t>
          </a:r>
        </a:p>
        <a:p>
          <a:pPr marL="171450" indent="-171450">
            <a:buFont typeface="Wingdings" panose="05000000000000000000" pitchFamily="2" charset="2"/>
            <a:buChar char="q"/>
          </a:pPr>
          <a:r>
            <a:rPr lang="en-US" sz="1200"/>
            <a:t>Survey Summary Result for the Barrier Survey</a:t>
          </a:r>
        </a:p>
        <a:p>
          <a:endParaRPr lang="en-US" sz="1200"/>
        </a:p>
        <a:p>
          <a:r>
            <a:rPr lang="en-US" sz="1400">
              <a:solidFill>
                <a:srgbClr val="0070C0"/>
              </a:solidFill>
            </a:rPr>
            <a:t>Barriers</a:t>
          </a:r>
        </a:p>
        <a:p>
          <a:pPr marL="171450" indent="-171450">
            <a:buFont typeface="Wingdings" panose="05000000000000000000" pitchFamily="2" charset="2"/>
            <a:buChar char="q"/>
          </a:pPr>
          <a:r>
            <a:rPr lang="en-US" sz="1200"/>
            <a:t>Individual Barrier Surveys</a:t>
          </a:r>
        </a:p>
      </xdr:txBody>
    </xdr:sp>
    <xdr:clientData/>
  </xdr:twoCellAnchor>
  <xdr:twoCellAnchor editAs="oneCell">
    <xdr:from>
      <xdr:col>4</xdr:col>
      <xdr:colOff>85725</xdr:colOff>
      <xdr:row>3</xdr:row>
      <xdr:rowOff>85725</xdr:rowOff>
    </xdr:from>
    <xdr:to>
      <xdr:col>5</xdr:col>
      <xdr:colOff>504825</xdr:colOff>
      <xdr:row>6</xdr:row>
      <xdr:rowOff>9525</xdr:rowOff>
    </xdr:to>
    <xdr:pic>
      <xdr:nvPicPr>
        <xdr:cNvPr id="6" name="Picture 5" descr="q:\My Pictures\TitleOneLogo_smal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14625" y="657225"/>
          <a:ext cx="1076325" cy="495300"/>
        </a:xfrm>
        <a:prstGeom prst="rect">
          <a:avLst/>
        </a:prstGeom>
        <a:noFill/>
        <a:ln>
          <a:noFill/>
        </a:ln>
      </xdr:spPr>
    </xdr:pic>
    <xdr:clientData/>
  </xdr:twoCellAnchor>
  <xdr:twoCellAnchor>
    <xdr:from>
      <xdr:col>0</xdr:col>
      <xdr:colOff>95250</xdr:colOff>
      <xdr:row>8</xdr:row>
      <xdr:rowOff>71437</xdr:rowOff>
    </xdr:from>
    <xdr:to>
      <xdr:col>8</xdr:col>
      <xdr:colOff>371475</xdr:colOff>
      <xdr:row>9</xdr:row>
      <xdr:rowOff>157162</xdr:rowOff>
    </xdr:to>
    <xdr:grpSp>
      <xdr:nvGrpSpPr>
        <xdr:cNvPr id="11" name="Group 10"/>
        <xdr:cNvGrpSpPr/>
      </xdr:nvGrpSpPr>
      <xdr:grpSpPr>
        <a:xfrm>
          <a:off x="95250" y="1595437"/>
          <a:ext cx="5534025" cy="276225"/>
          <a:chOff x="35495" y="1671637"/>
          <a:chExt cx="5155630" cy="276225"/>
        </a:xfrm>
      </xdr:grpSpPr>
      <xdr:sp macro="" textlink="">
        <xdr:nvSpPr>
          <xdr:cNvPr id="8" name="TextBox 7"/>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9" name="TextBox 8"/>
          <xdr:cNvSpPr txBox="1"/>
        </xdr:nvSpPr>
        <xdr:spPr>
          <a:xfrm>
            <a:off x="35495" y="1671637"/>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0" name="TextBox 9"/>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66675</xdr:colOff>
      <xdr:row>10</xdr:row>
      <xdr:rowOff>85725</xdr:rowOff>
    </xdr:from>
    <xdr:to>
      <xdr:col>8</xdr:col>
      <xdr:colOff>381000</xdr:colOff>
      <xdr:row>11</xdr:row>
      <xdr:rowOff>142875</xdr:rowOff>
    </xdr:to>
    <xdr:grpSp>
      <xdr:nvGrpSpPr>
        <xdr:cNvPr id="12" name="Group 11"/>
        <xdr:cNvGrpSpPr/>
      </xdr:nvGrpSpPr>
      <xdr:grpSpPr>
        <a:xfrm>
          <a:off x="66675" y="1990725"/>
          <a:ext cx="5572125" cy="247650"/>
          <a:chOff x="0" y="1700212"/>
          <a:chExt cx="5191125" cy="247650"/>
        </a:xfrm>
      </xdr:grpSpPr>
      <xdr:sp macro="" textlink="">
        <xdr:nvSpPr>
          <xdr:cNvPr id="13" name="TextBox 12"/>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4" name="TextBox 13"/>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5" name="TextBox 14"/>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12</xdr:row>
      <xdr:rowOff>152400</xdr:rowOff>
    </xdr:from>
    <xdr:to>
      <xdr:col>8</xdr:col>
      <xdr:colOff>390525</xdr:colOff>
      <xdr:row>14</xdr:row>
      <xdr:rowOff>19050</xdr:rowOff>
    </xdr:to>
    <xdr:grpSp>
      <xdr:nvGrpSpPr>
        <xdr:cNvPr id="16" name="Group 15"/>
        <xdr:cNvGrpSpPr/>
      </xdr:nvGrpSpPr>
      <xdr:grpSpPr>
        <a:xfrm>
          <a:off x="76200" y="2438400"/>
          <a:ext cx="5572125" cy="247650"/>
          <a:chOff x="0" y="1700212"/>
          <a:chExt cx="5191125" cy="247650"/>
        </a:xfrm>
      </xdr:grpSpPr>
      <xdr:sp macro="" textlink="">
        <xdr:nvSpPr>
          <xdr:cNvPr id="17" name="TextBox 16"/>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8" name="TextBox 17"/>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9" name="TextBox 18"/>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85725</xdr:colOff>
      <xdr:row>14</xdr:row>
      <xdr:rowOff>142875</xdr:rowOff>
    </xdr:from>
    <xdr:to>
      <xdr:col>8</xdr:col>
      <xdr:colOff>400050</xdr:colOff>
      <xdr:row>16</xdr:row>
      <xdr:rowOff>9525</xdr:rowOff>
    </xdr:to>
    <xdr:grpSp>
      <xdr:nvGrpSpPr>
        <xdr:cNvPr id="20" name="Group 19"/>
        <xdr:cNvGrpSpPr/>
      </xdr:nvGrpSpPr>
      <xdr:grpSpPr>
        <a:xfrm>
          <a:off x="85725" y="2809875"/>
          <a:ext cx="5572125" cy="247650"/>
          <a:chOff x="0" y="1700212"/>
          <a:chExt cx="5191125" cy="247650"/>
        </a:xfrm>
      </xdr:grpSpPr>
      <xdr:sp macro="" textlink="">
        <xdr:nvSpPr>
          <xdr:cNvPr id="21" name="TextBox 20"/>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2" name="TextBox 21"/>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3" name="TextBox 22"/>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16</xdr:row>
      <xdr:rowOff>152400</xdr:rowOff>
    </xdr:from>
    <xdr:to>
      <xdr:col>8</xdr:col>
      <xdr:colOff>390525</xdr:colOff>
      <xdr:row>18</xdr:row>
      <xdr:rowOff>19050</xdr:rowOff>
    </xdr:to>
    <xdr:grpSp>
      <xdr:nvGrpSpPr>
        <xdr:cNvPr id="24" name="Group 23"/>
        <xdr:cNvGrpSpPr/>
      </xdr:nvGrpSpPr>
      <xdr:grpSpPr>
        <a:xfrm>
          <a:off x="76200" y="3200400"/>
          <a:ext cx="5572125" cy="247650"/>
          <a:chOff x="0" y="1700212"/>
          <a:chExt cx="5191125" cy="247650"/>
        </a:xfrm>
      </xdr:grpSpPr>
      <xdr:sp macro="" textlink="">
        <xdr:nvSpPr>
          <xdr:cNvPr id="25" name="TextBox 24"/>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6" name="TextBox 25"/>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7" name="TextBox 26"/>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19</xdr:row>
      <xdr:rowOff>28575</xdr:rowOff>
    </xdr:from>
    <xdr:to>
      <xdr:col>8</xdr:col>
      <xdr:colOff>390525</xdr:colOff>
      <xdr:row>20</xdr:row>
      <xdr:rowOff>85725</xdr:rowOff>
    </xdr:to>
    <xdr:grpSp>
      <xdr:nvGrpSpPr>
        <xdr:cNvPr id="28" name="Group 27"/>
        <xdr:cNvGrpSpPr/>
      </xdr:nvGrpSpPr>
      <xdr:grpSpPr>
        <a:xfrm>
          <a:off x="76200" y="3648075"/>
          <a:ext cx="5572125" cy="247650"/>
          <a:chOff x="0" y="1700212"/>
          <a:chExt cx="5191125" cy="247650"/>
        </a:xfrm>
      </xdr:grpSpPr>
      <xdr:sp macro="" textlink="">
        <xdr:nvSpPr>
          <xdr:cNvPr id="29" name="TextBox 28"/>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30" name="TextBox 29"/>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31" name="TextBox 30"/>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2</xdr:col>
      <xdr:colOff>7620</xdr:colOff>
      <xdr:row>3</xdr:row>
      <xdr:rowOff>180975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8575"/>
          <a:ext cx="1207770" cy="723900"/>
        </a:xfrm>
        <a:prstGeom prst="rect">
          <a:avLst/>
        </a:prstGeom>
      </xdr:spPr>
    </xdr:pic>
    <xdr:clientData/>
  </xdr:twoCellAnchor>
  <xdr:twoCellAnchor editAs="oneCell">
    <xdr:from>
      <xdr:col>7</xdr:col>
      <xdr:colOff>466725</xdr:colOff>
      <xdr:row>0</xdr:row>
      <xdr:rowOff>47625</xdr:rowOff>
    </xdr:from>
    <xdr:to>
      <xdr:col>9</xdr:col>
      <xdr:colOff>425450</xdr:colOff>
      <xdr:row>3</xdr:row>
      <xdr:rowOff>165100</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67300" y="47625"/>
          <a:ext cx="1273175" cy="688975"/>
        </a:xfrm>
        <a:prstGeom prst="rect">
          <a:avLst/>
        </a:prstGeom>
      </xdr:spPr>
    </xdr:pic>
    <xdr:clientData/>
  </xdr:twoCellAnchor>
  <xdr:twoCellAnchor editAs="oneCell">
    <xdr:from>
      <xdr:col>4</xdr:col>
      <xdr:colOff>142876</xdr:colOff>
      <xdr:row>3</xdr:row>
      <xdr:rowOff>85725</xdr:rowOff>
    </xdr:from>
    <xdr:to>
      <xdr:col>5</xdr:col>
      <xdr:colOff>438151</xdr:colOff>
      <xdr:row>6</xdr:row>
      <xdr:rowOff>9525</xdr:rowOff>
    </xdr:to>
    <xdr:pic>
      <xdr:nvPicPr>
        <xdr:cNvPr id="4" name="Picture 3" descr="q:\My Pictures\TitleOneLogo_small.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71776" y="657225"/>
          <a:ext cx="952500" cy="495300"/>
        </a:xfrm>
        <a:prstGeom prst="rect">
          <a:avLst/>
        </a:prstGeom>
        <a:noFill/>
        <a:ln>
          <a:noFill/>
        </a:ln>
      </xdr:spPr>
    </xdr:pic>
    <xdr:clientData/>
  </xdr:twoCellAnchor>
  <xdr:twoCellAnchor>
    <xdr:from>
      <xdr:col>2</xdr:col>
      <xdr:colOff>123826</xdr:colOff>
      <xdr:row>0</xdr:row>
      <xdr:rowOff>47625</xdr:rowOff>
    </xdr:from>
    <xdr:to>
      <xdr:col>7</xdr:col>
      <xdr:colOff>400051</xdr:colOff>
      <xdr:row>4</xdr:row>
      <xdr:rowOff>47625</xdr:rowOff>
    </xdr:to>
    <xdr:sp macro="" textlink="">
      <xdr:nvSpPr>
        <xdr:cNvPr id="5" name="TextBox 4"/>
        <xdr:cNvSpPr txBox="1"/>
      </xdr:nvSpPr>
      <xdr:spPr>
        <a:xfrm>
          <a:off x="1438276" y="47625"/>
          <a:ext cx="3562350"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Monthly e-Box Uploads for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95252</xdr:colOff>
      <xdr:row>5</xdr:row>
      <xdr:rowOff>66674</xdr:rowOff>
    </xdr:from>
    <xdr:to>
      <xdr:col>8</xdr:col>
      <xdr:colOff>552450</xdr:colOff>
      <xdr:row>51</xdr:row>
      <xdr:rowOff>104775</xdr:rowOff>
    </xdr:to>
    <xdr:sp macro="" textlink="">
      <xdr:nvSpPr>
        <xdr:cNvPr id="6" name="TextBox 5"/>
        <xdr:cNvSpPr txBox="1"/>
      </xdr:nvSpPr>
      <xdr:spPr>
        <a:xfrm>
          <a:off x="95252" y="1019174"/>
          <a:ext cx="5714998" cy="8801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0070C0"/>
              </a:solidFill>
              <a:effectLst/>
              <a:latin typeface="+mn-lt"/>
              <a:ea typeface="+mn-ea"/>
              <a:cs typeface="+mn-cs"/>
            </a:rPr>
            <a:t>PHASE #1 UPLOADS</a:t>
          </a:r>
          <a:r>
            <a:rPr lang="en-US" sz="1200">
              <a:solidFill>
                <a:schemeClr val="dk1"/>
              </a:solidFill>
              <a:effectLst/>
              <a:latin typeface="+mn-lt"/>
              <a:ea typeface="+mn-ea"/>
              <a:cs typeface="+mn-cs"/>
            </a:rPr>
            <a:t>				 </a:t>
          </a:r>
        </a:p>
        <a:p>
          <a:r>
            <a:rPr lang="en-US" sz="1200" b="1">
              <a:solidFill>
                <a:srgbClr val="FF0000"/>
              </a:solidFill>
              <a:effectLst/>
              <a:latin typeface="+mn-lt"/>
              <a:ea typeface="+mn-ea"/>
              <a:cs typeface="+mn-cs"/>
            </a:rPr>
            <a:t>May </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Assurances / 2019-20 PFEP Plan		</a:t>
          </a:r>
        </a:p>
        <a:p>
          <a:pPr marL="171450" lvl="0" indent="-171450">
            <a:buFont typeface="Wingdings" panose="05000000000000000000" pitchFamily="2" charset="2"/>
            <a:buChar char="q"/>
          </a:pPr>
          <a:r>
            <a:rPr lang="en-US" sz="1200">
              <a:solidFill>
                <a:schemeClr val="dk1"/>
              </a:solidFill>
              <a:effectLst/>
              <a:latin typeface="+mn-lt"/>
              <a:ea typeface="+mn-ea"/>
              <a:cs typeface="+mn-cs"/>
            </a:rPr>
            <a:t>2019-20 Compact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 SAC DOCUMENTS:  </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SAC Meeting Minutes/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Compact Survey Summary Results  /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Barrier Survey Summary Results / Spring 2019</a:t>
          </a:r>
        </a:p>
        <a:p>
          <a:r>
            <a:rPr lang="en-US" sz="1200">
              <a:solidFill>
                <a:schemeClr val="dk1"/>
              </a:solidFill>
              <a:effectLst/>
              <a:latin typeface="+mn-lt"/>
              <a:ea typeface="+mn-ea"/>
              <a:cs typeface="+mn-cs"/>
            </a:rPr>
            <a:t> </a:t>
          </a:r>
        </a:p>
        <a:p>
          <a:r>
            <a:rPr lang="en-US" sz="1400" b="1">
              <a:solidFill>
                <a:srgbClr val="0070C0"/>
              </a:solidFill>
              <a:effectLst/>
              <a:latin typeface="+mn-lt"/>
              <a:ea typeface="+mn-ea"/>
              <a:cs typeface="+mn-cs"/>
            </a:rPr>
            <a:t>PHASE #2 UPLOADS:</a:t>
          </a:r>
          <a:endParaRPr lang="en-US" sz="1400">
            <a:solidFill>
              <a:srgbClr val="0070C0"/>
            </a:solidFill>
            <a:effectLst/>
          </a:endParaRPr>
        </a:p>
        <a:p>
          <a:r>
            <a:rPr lang="en-US" sz="1200" b="1">
              <a:solidFill>
                <a:srgbClr val="FF0000"/>
              </a:solidFill>
              <a:effectLst/>
              <a:latin typeface="+mn-lt"/>
              <a:ea typeface="+mn-ea"/>
              <a:cs typeface="+mn-cs"/>
            </a:rPr>
            <a:t>August / September</a:t>
          </a:r>
          <a:endParaRPr lang="en-US" sz="1200">
            <a:solidFill>
              <a:srgbClr val="FF0000"/>
            </a:solidFill>
            <a:effectLst/>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Right – to – Review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Parent-Notification Letter (Highly Qualified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Invitation to join SAC</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Title I Annual Meeting</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Agenda/PowerPoint/Video		</a:t>
          </a:r>
          <a:endParaRPr lang="en-US" sz="1200">
            <a:solidFill>
              <a:schemeClr val="dk1"/>
            </a:solidFill>
            <a:effectLst/>
            <a:latin typeface="+mn-lt"/>
            <a:ea typeface="+mn-ea"/>
            <a:cs typeface="+mn-cs"/>
            <a:sym typeface="Symbol" panose="05050102010706020507" pitchFamily="18" charset="2"/>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English) </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Spanish)   </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#3 UPLOADS:</a:t>
          </a:r>
          <a:endParaRPr lang="en-US" sz="1400">
            <a:solidFill>
              <a:srgbClr val="0070C0"/>
            </a:solidFill>
            <a:effectLst/>
          </a:endParaRPr>
        </a:p>
        <a:p>
          <a:r>
            <a:rPr lang="en-US" sz="1200" b="1">
              <a:solidFill>
                <a:srgbClr val="FF0000"/>
              </a:solidFill>
              <a:effectLst/>
              <a:latin typeface="+mn-lt"/>
              <a:ea typeface="+mn-ea"/>
              <a:cs typeface="+mn-cs"/>
            </a:rPr>
            <a:t>October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Condensed Version of the PFEP (send home with first report card) </a:t>
          </a:r>
        </a:p>
        <a:p>
          <a:pPr marL="171450" lvl="0" indent="-171450">
            <a:buFont typeface="Wingdings" panose="05000000000000000000" pitchFamily="2" charset="2"/>
            <a:buChar char="q"/>
          </a:pPr>
          <a:r>
            <a:rPr lang="en-US" sz="1200">
              <a:solidFill>
                <a:schemeClr val="dk1"/>
              </a:solidFill>
              <a:effectLst/>
              <a:latin typeface="+mn-lt"/>
              <a:ea typeface="+mn-ea"/>
              <a:cs typeface="+mn-cs"/>
            </a:rPr>
            <a:t>Community Partnership Agreement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Staff Development Activity:</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	</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		</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#4 UPLOADS:</a:t>
          </a:r>
          <a:endParaRPr lang="en-US" sz="1400">
            <a:solidFill>
              <a:srgbClr val="0070C0"/>
            </a:solidFill>
            <a:effectLst/>
          </a:endParaRPr>
        </a:p>
        <a:p>
          <a:r>
            <a:rPr lang="en-US" sz="1200" b="1">
              <a:solidFill>
                <a:srgbClr val="FF0000"/>
              </a:solidFill>
              <a:effectLst/>
              <a:latin typeface="+mn-lt"/>
              <a:ea typeface="+mn-ea"/>
              <a:cs typeface="+mn-cs"/>
            </a:rPr>
            <a:t>December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Other Activity – one document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Building Capacity Activity:</a:t>
          </a:r>
          <a:r>
            <a:rPr lang="en-US" sz="1200">
              <a:solidFill>
                <a:schemeClr val="dk1"/>
              </a:solidFill>
              <a:effectLst/>
              <a:latin typeface="+mn-lt"/>
              <a:ea typeface="+mn-ea"/>
              <a:cs typeface="+mn-cs"/>
            </a:rPr>
            <a:t> FSA </a:t>
          </a:r>
          <a:r>
            <a:rPr lang="en-US" sz="1200" b="1">
              <a:solidFill>
                <a:schemeClr val="dk1"/>
              </a:solidFill>
              <a:effectLst/>
              <a:latin typeface="+mn-lt"/>
              <a:ea typeface="+mn-ea"/>
              <a:cs typeface="+mn-cs"/>
            </a:rPr>
            <a:t>or </a:t>
          </a:r>
          <a:r>
            <a:rPr lang="en-US" sz="1200">
              <a:solidFill>
                <a:schemeClr val="dk1"/>
              </a:solidFill>
              <a:effectLst/>
              <a:latin typeface="+mn-lt"/>
              <a:ea typeface="+mn-ea"/>
              <a:cs typeface="+mn-cs"/>
            </a:rPr>
            <a:t>Conference Night Building Capacity Activity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solidFill>
              <a:schemeClr val="dk1"/>
            </a:solidFill>
            <a:effectLst/>
            <a:latin typeface="+mn-lt"/>
            <a:ea typeface="+mn-ea"/>
            <a:cs typeface="+mn-cs"/>
          </a:endParaRPr>
        </a:p>
        <a:p>
          <a:r>
            <a:rPr lang="en-US" sz="1400" b="1">
              <a:solidFill>
                <a:srgbClr val="0070C0"/>
              </a:solidFill>
              <a:effectLst/>
              <a:latin typeface="+mn-lt"/>
              <a:ea typeface="+mn-ea"/>
              <a:cs typeface="+mn-cs"/>
            </a:rPr>
            <a:t>PHASE #5 UPLOAD: </a:t>
          </a:r>
          <a:endParaRPr lang="en-US" sz="1400">
            <a:solidFill>
              <a:srgbClr val="0070C0"/>
            </a:solidFill>
            <a:effectLst/>
            <a:latin typeface="+mn-lt"/>
            <a:ea typeface="+mn-ea"/>
            <a:cs typeface="+mn-cs"/>
          </a:endParaRPr>
        </a:p>
        <a:p>
          <a:r>
            <a:rPr lang="en-US" sz="1200" b="1">
              <a:solidFill>
                <a:srgbClr val="FF0000"/>
              </a:solidFill>
              <a:effectLst/>
              <a:latin typeface="+mn-lt"/>
              <a:ea typeface="+mn-ea"/>
              <a:cs typeface="+mn-cs"/>
            </a:rPr>
            <a:t>May 2019</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SY 2018-19 Annual Evaluation</a:t>
          </a: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zoomScaleNormal="100" workbookViewId="0">
      <selection activeCell="A10" sqref="A10:K10"/>
    </sheetView>
  </sheetViews>
  <sheetFormatPr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6.5703125" style="6" customWidth="1"/>
    <col min="16" max="16" width="12.42578125" style="6" customWidth="1"/>
    <col min="17" max="17" width="12.85546875" style="6" bestFit="1" customWidth="1"/>
    <col min="18" max="16384" width="9.140625" style="6"/>
  </cols>
  <sheetData>
    <row r="1" spans="1:17" ht="42" customHeight="1" x14ac:dyDescent="0.25">
      <c r="A1" s="26" t="s">
        <v>48</v>
      </c>
      <c r="B1" s="27"/>
      <c r="C1" s="27"/>
      <c r="D1" s="27"/>
      <c r="E1" s="27"/>
      <c r="F1" s="27"/>
      <c r="G1" s="27"/>
      <c r="H1" s="27"/>
      <c r="I1" s="27"/>
      <c r="J1" s="27"/>
      <c r="K1" s="28"/>
      <c r="L1" s="3" t="s">
        <v>29</v>
      </c>
      <c r="M1" s="1">
        <v>2000</v>
      </c>
      <c r="N1" s="4" t="s">
        <v>30</v>
      </c>
      <c r="O1" s="2">
        <f>'Involvement of Parents'!O1+'Coordination and Integration'!O1+'Annual Parent Meeting'!O1+'Flexible Parent Meeting'!O1+'Building Capacity'!O1+'Staff Development'!O1+'Other Activity'!O1+Accesssibility!O1+Communication!O1+Barriers!O1</f>
        <v>2000</v>
      </c>
      <c r="P1" s="5" t="s">
        <v>31</v>
      </c>
      <c r="Q1" s="9">
        <f>M1-O1</f>
        <v>0</v>
      </c>
    </row>
    <row r="2" spans="1:17" ht="12.75" customHeight="1" x14ac:dyDescent="0.2">
      <c r="A2" s="38"/>
      <c r="B2" s="39"/>
      <c r="C2" s="39"/>
      <c r="D2" s="39"/>
      <c r="E2" s="39"/>
      <c r="F2" s="39"/>
      <c r="G2" s="39"/>
      <c r="H2" s="39"/>
      <c r="I2" s="39"/>
      <c r="J2" s="39"/>
      <c r="K2" s="40"/>
    </row>
    <row r="3" spans="1:17" ht="15.75" x14ac:dyDescent="0.2">
      <c r="A3" s="41" t="s">
        <v>0</v>
      </c>
      <c r="B3" s="42"/>
      <c r="C3" s="42"/>
      <c r="D3" s="42"/>
      <c r="E3" s="42"/>
      <c r="F3" s="42"/>
      <c r="G3" s="42"/>
      <c r="H3" s="42"/>
      <c r="I3" s="42"/>
      <c r="J3" s="42"/>
      <c r="K3" s="43"/>
    </row>
    <row r="4" spans="1:17" ht="12.75" customHeight="1" x14ac:dyDescent="0.2">
      <c r="A4" s="38"/>
      <c r="B4" s="39"/>
      <c r="C4" s="39"/>
      <c r="D4" s="39"/>
      <c r="E4" s="39"/>
      <c r="F4" s="39"/>
      <c r="G4" s="39"/>
      <c r="H4" s="39"/>
      <c r="I4" s="39"/>
      <c r="J4" s="39"/>
      <c r="K4" s="40"/>
    </row>
    <row r="5" spans="1:17" ht="15" customHeight="1" x14ac:dyDescent="0.2">
      <c r="A5" s="41" t="s">
        <v>33</v>
      </c>
      <c r="B5" s="42"/>
      <c r="C5" s="42"/>
      <c r="D5" s="42"/>
      <c r="E5" s="42"/>
      <c r="F5" s="42"/>
      <c r="G5" s="42"/>
      <c r="H5" s="42"/>
      <c r="I5" s="42"/>
      <c r="J5" s="42"/>
      <c r="K5" s="43"/>
    </row>
    <row r="6" spans="1:17" ht="10.5" customHeight="1" x14ac:dyDescent="0.2">
      <c r="A6" s="38"/>
      <c r="B6" s="39"/>
      <c r="C6" s="39"/>
      <c r="D6" s="39"/>
      <c r="E6" s="39"/>
      <c r="F6" s="39"/>
      <c r="G6" s="39"/>
      <c r="H6" s="39"/>
      <c r="I6" s="39"/>
      <c r="J6" s="39"/>
      <c r="K6" s="40"/>
    </row>
    <row r="7" spans="1:17" ht="15" hidden="1" customHeight="1" x14ac:dyDescent="0.2">
      <c r="A7" s="38"/>
      <c r="B7" s="39"/>
      <c r="C7" s="39"/>
      <c r="D7" s="39"/>
      <c r="E7" s="39"/>
      <c r="F7" s="39"/>
      <c r="G7" s="39"/>
      <c r="H7" s="39"/>
      <c r="I7" s="39"/>
      <c r="J7" s="39"/>
      <c r="K7" s="40"/>
    </row>
    <row r="8" spans="1:17" ht="15" customHeight="1" x14ac:dyDescent="0.2">
      <c r="A8" s="41" t="s">
        <v>1</v>
      </c>
      <c r="B8" s="42"/>
      <c r="C8" s="42"/>
      <c r="D8" s="42"/>
      <c r="E8" s="42"/>
      <c r="F8" s="42"/>
      <c r="G8" s="42"/>
      <c r="H8" s="42"/>
      <c r="I8" s="42"/>
      <c r="J8" s="42"/>
      <c r="K8" s="43"/>
    </row>
    <row r="9" spans="1:17" ht="12.75" customHeight="1" x14ac:dyDescent="0.2">
      <c r="A9" s="35"/>
      <c r="B9" s="36"/>
      <c r="C9" s="36"/>
      <c r="D9" s="36"/>
      <c r="E9" s="36"/>
      <c r="F9" s="36"/>
      <c r="G9" s="36"/>
      <c r="H9" s="36"/>
      <c r="I9" s="36"/>
      <c r="J9" s="36"/>
      <c r="K9" s="37"/>
    </row>
    <row r="10" spans="1:17" ht="48" customHeight="1" x14ac:dyDescent="0.2">
      <c r="A10" s="29" t="s">
        <v>2</v>
      </c>
      <c r="B10" s="30"/>
      <c r="C10" s="30"/>
      <c r="D10" s="30"/>
      <c r="E10" s="30"/>
      <c r="F10" s="30"/>
      <c r="G10" s="30"/>
      <c r="H10" s="30"/>
      <c r="I10" s="30"/>
      <c r="J10" s="30"/>
      <c r="K10" s="31"/>
    </row>
    <row r="11" spans="1:17" ht="13.5" customHeight="1" x14ac:dyDescent="0.2">
      <c r="A11" s="44"/>
      <c r="B11" s="45"/>
      <c r="C11" s="45"/>
      <c r="D11" s="45"/>
      <c r="E11" s="45"/>
      <c r="F11" s="45"/>
      <c r="G11" s="45"/>
      <c r="H11" s="45"/>
      <c r="I11" s="45"/>
      <c r="J11" s="45"/>
      <c r="K11" s="46"/>
    </row>
    <row r="12" spans="1:17" ht="36" customHeight="1" x14ac:dyDescent="0.2">
      <c r="A12" s="29" t="s">
        <v>3</v>
      </c>
      <c r="B12" s="30"/>
      <c r="C12" s="30"/>
      <c r="D12" s="30"/>
      <c r="E12" s="30"/>
      <c r="F12" s="30"/>
      <c r="G12" s="30"/>
      <c r="H12" s="30"/>
      <c r="I12" s="30"/>
      <c r="J12" s="30"/>
      <c r="K12" s="31"/>
    </row>
    <row r="13" spans="1:17" ht="11.25" customHeight="1" x14ac:dyDescent="0.2">
      <c r="A13" s="32"/>
      <c r="B13" s="33"/>
      <c r="C13" s="33"/>
      <c r="D13" s="33"/>
      <c r="E13" s="33"/>
      <c r="F13" s="33"/>
      <c r="G13" s="33"/>
      <c r="H13" s="33"/>
      <c r="I13" s="33"/>
      <c r="J13" s="33"/>
      <c r="K13" s="34"/>
    </row>
    <row r="14" spans="1:17" ht="18.75" customHeight="1" x14ac:dyDescent="0.2">
      <c r="A14" s="47" t="s">
        <v>4</v>
      </c>
      <c r="B14" s="48"/>
      <c r="C14" s="48"/>
      <c r="D14" s="48"/>
      <c r="E14" s="48"/>
      <c r="F14" s="48"/>
      <c r="G14" s="48"/>
      <c r="H14" s="48"/>
      <c r="I14" s="48"/>
      <c r="J14" s="48"/>
      <c r="K14" s="49"/>
    </row>
    <row r="15" spans="1:17" ht="30.75" customHeight="1" x14ac:dyDescent="0.2">
      <c r="A15" s="50"/>
      <c r="B15" s="51"/>
      <c r="C15" s="51"/>
      <c r="D15" s="51"/>
      <c r="E15" s="51"/>
      <c r="F15" s="51"/>
      <c r="G15" s="51"/>
      <c r="H15" s="51"/>
      <c r="I15" s="51"/>
      <c r="J15" s="51"/>
      <c r="K15" s="52"/>
    </row>
    <row r="16" spans="1:17" ht="12" customHeight="1" x14ac:dyDescent="0.2">
      <c r="A16" s="44"/>
      <c r="B16" s="45"/>
      <c r="C16" s="45"/>
      <c r="D16" s="45"/>
      <c r="E16" s="45"/>
      <c r="F16" s="45"/>
      <c r="G16" s="45"/>
      <c r="H16" s="45"/>
      <c r="I16" s="45"/>
      <c r="J16" s="45"/>
      <c r="K16" s="46"/>
    </row>
    <row r="17" spans="1:11" ht="66" customHeight="1" x14ac:dyDescent="0.2">
      <c r="A17" s="29" t="s">
        <v>5</v>
      </c>
      <c r="B17" s="30"/>
      <c r="C17" s="30"/>
      <c r="D17" s="30"/>
      <c r="E17" s="30"/>
      <c r="F17" s="30"/>
      <c r="G17" s="30"/>
      <c r="H17" s="30"/>
      <c r="I17" s="30"/>
      <c r="J17" s="30"/>
      <c r="K17" s="31"/>
    </row>
    <row r="18" spans="1:11" ht="12" customHeight="1" x14ac:dyDescent="0.2">
      <c r="A18" s="56"/>
      <c r="B18" s="57"/>
      <c r="C18" s="57"/>
      <c r="D18" s="57"/>
      <c r="E18" s="57"/>
      <c r="F18" s="57"/>
      <c r="G18" s="57"/>
      <c r="H18" s="57"/>
      <c r="I18" s="57"/>
      <c r="J18" s="57"/>
      <c r="K18" s="58"/>
    </row>
    <row r="19" spans="1:11" ht="51.75" customHeight="1" x14ac:dyDescent="0.2">
      <c r="A19" s="29" t="s">
        <v>6</v>
      </c>
      <c r="B19" s="30"/>
      <c r="C19" s="30"/>
      <c r="D19" s="30"/>
      <c r="E19" s="30"/>
      <c r="F19" s="30"/>
      <c r="G19" s="30"/>
      <c r="H19" s="30"/>
      <c r="I19" s="30"/>
      <c r="J19" s="30"/>
      <c r="K19" s="31"/>
    </row>
    <row r="20" spans="1:11" ht="13.5" customHeight="1" x14ac:dyDescent="0.2">
      <c r="A20" s="32"/>
      <c r="B20" s="33"/>
      <c r="C20" s="33"/>
      <c r="D20" s="33"/>
      <c r="E20" s="33"/>
      <c r="F20" s="33"/>
      <c r="G20" s="33"/>
      <c r="H20" s="33"/>
      <c r="I20" s="33"/>
      <c r="J20" s="33"/>
      <c r="K20" s="34"/>
    </row>
    <row r="21" spans="1:11" ht="48" customHeight="1" x14ac:dyDescent="0.2">
      <c r="A21" s="59" t="s">
        <v>7</v>
      </c>
      <c r="B21" s="60"/>
      <c r="C21" s="60"/>
      <c r="D21" s="60"/>
      <c r="E21" s="60"/>
      <c r="F21" s="60"/>
      <c r="G21" s="60"/>
      <c r="H21" s="60"/>
      <c r="I21" s="60"/>
      <c r="J21" s="60"/>
      <c r="K21" s="61"/>
    </row>
    <row r="22" spans="1:11" x14ac:dyDescent="0.2">
      <c r="A22" s="56"/>
      <c r="B22" s="57"/>
      <c r="C22" s="57"/>
      <c r="D22" s="57"/>
      <c r="E22" s="57"/>
      <c r="F22" s="57"/>
      <c r="G22" s="57"/>
      <c r="H22" s="57"/>
      <c r="I22" s="57"/>
      <c r="J22" s="57"/>
      <c r="K22" s="58"/>
    </row>
    <row r="23" spans="1:11" ht="48" customHeight="1" x14ac:dyDescent="0.2">
      <c r="A23" s="62" t="s">
        <v>27</v>
      </c>
      <c r="B23" s="62"/>
      <c r="C23" s="62"/>
      <c r="D23" s="62"/>
      <c r="E23" s="62"/>
      <c r="F23" s="62"/>
      <c r="G23" s="62"/>
      <c r="H23" s="62"/>
      <c r="I23" s="62"/>
      <c r="J23" s="62"/>
      <c r="K23" s="62"/>
    </row>
    <row r="24" spans="1:11" x14ac:dyDescent="0.2">
      <c r="A24" s="64"/>
      <c r="B24" s="65"/>
      <c r="C24" s="65"/>
      <c r="D24" s="65"/>
      <c r="E24" s="65"/>
      <c r="F24" s="65"/>
      <c r="G24" s="65"/>
      <c r="H24" s="65"/>
      <c r="I24" s="65"/>
      <c r="J24" s="65"/>
      <c r="K24" s="66"/>
    </row>
    <row r="25" spans="1:11" ht="63.75" customHeight="1" x14ac:dyDescent="0.2">
      <c r="A25" s="63" t="s">
        <v>47</v>
      </c>
      <c r="B25" s="63"/>
      <c r="C25" s="63"/>
      <c r="D25" s="63"/>
      <c r="E25" s="63"/>
      <c r="F25" s="63"/>
      <c r="G25" s="63"/>
      <c r="H25" s="63"/>
      <c r="I25" s="63"/>
      <c r="J25" s="63"/>
      <c r="K25" s="63"/>
    </row>
    <row r="26" spans="1:11" x14ac:dyDescent="0.2">
      <c r="A26" s="38"/>
      <c r="B26" s="39"/>
      <c r="C26" s="39"/>
      <c r="D26" s="39"/>
      <c r="E26" s="39"/>
      <c r="F26" s="39"/>
      <c r="G26" s="39"/>
      <c r="H26" s="39"/>
      <c r="I26" s="39"/>
      <c r="J26" s="39"/>
      <c r="K26" s="40"/>
    </row>
    <row r="27" spans="1:11" ht="45.75" customHeight="1" x14ac:dyDescent="0.2">
      <c r="A27" s="62" t="s">
        <v>28</v>
      </c>
      <c r="B27" s="62"/>
      <c r="C27" s="62"/>
      <c r="D27" s="62"/>
      <c r="E27" s="62"/>
      <c r="F27" s="62"/>
      <c r="G27" s="62"/>
      <c r="H27" s="62"/>
      <c r="I27" s="62"/>
      <c r="J27" s="62"/>
      <c r="K27" s="62"/>
    </row>
    <row r="28" spans="1:11" ht="15.75" x14ac:dyDescent="0.25">
      <c r="A28" s="53"/>
      <c r="B28" s="54"/>
      <c r="C28" s="54"/>
      <c r="D28" s="54"/>
      <c r="E28" s="54"/>
      <c r="F28" s="54"/>
      <c r="G28" s="54"/>
      <c r="H28" s="54"/>
      <c r="I28" s="54"/>
      <c r="J28" s="54"/>
      <c r="K28" s="55"/>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heet="1" objects="1" scenarios="1" selectLockedCells="1"/>
  <mergeCells count="26">
    <mergeCell ref="A28:K28"/>
    <mergeCell ref="A19:K19"/>
    <mergeCell ref="A18:K18"/>
    <mergeCell ref="A21:K21"/>
    <mergeCell ref="A26:K26"/>
    <mergeCell ref="A27:K27"/>
    <mergeCell ref="A23:K23"/>
    <mergeCell ref="A25:K25"/>
    <mergeCell ref="A22:K22"/>
    <mergeCell ref="A24:K24"/>
    <mergeCell ref="A20:K20"/>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topLeftCell="A3" workbookViewId="0">
      <selection activeCell="A3" sqref="A3:K3"/>
    </sheetView>
  </sheetViews>
  <sheetFormatPr defaultRowHeight="15" x14ac:dyDescent="0.25"/>
  <cols>
    <col min="1" max="11" width="9.140625" style="25"/>
    <col min="12" max="12" width="16.42578125" style="25" customWidth="1"/>
    <col min="13" max="13" width="15" style="25" customWidth="1"/>
    <col min="14" max="14" width="17" style="25" customWidth="1"/>
    <col min="15" max="15" width="14.28515625" style="25" bestFit="1" customWidth="1"/>
    <col min="16" max="16" width="13" style="25" customWidth="1"/>
    <col min="17" max="17" width="15" style="25" bestFit="1" customWidth="1"/>
    <col min="18" max="16384" width="9.140625" style="25"/>
  </cols>
  <sheetData>
    <row r="1" spans="1:17" ht="42" customHeight="1" x14ac:dyDescent="0.25">
      <c r="A1" s="83" t="s">
        <v>25</v>
      </c>
      <c r="B1" s="84"/>
      <c r="C1" s="84"/>
      <c r="D1" s="84"/>
      <c r="E1" s="84"/>
      <c r="F1" s="84"/>
      <c r="G1" s="84"/>
      <c r="H1" s="84"/>
      <c r="I1" s="84"/>
      <c r="J1" s="84"/>
      <c r="K1" s="85"/>
      <c r="L1" s="19" t="s">
        <v>29</v>
      </c>
      <c r="M1" s="2">
        <f>Assurances!M1</f>
        <v>2000</v>
      </c>
      <c r="N1" s="20" t="s">
        <v>32</v>
      </c>
      <c r="O1" s="1"/>
      <c r="P1" s="21" t="s">
        <v>31</v>
      </c>
      <c r="Q1" s="9">
        <f>M1-SUM(O1+'Involvement of Parents'!O1+'Coordination and Integration'!O1+'Annual Parent Meeting'!O1+'Flexible Parent Meeting'!O1+'Building Capacity'!O1+'Staff Development'!O1+'Other Activity'!O1+Communication!O1+Barriers!O1)</f>
        <v>0</v>
      </c>
    </row>
    <row r="2" spans="1:17" ht="246.75" customHeight="1" x14ac:dyDescent="0.25">
      <c r="A2" s="86" t="s">
        <v>44</v>
      </c>
      <c r="B2" s="87"/>
      <c r="C2" s="87"/>
      <c r="D2" s="87"/>
      <c r="E2" s="87"/>
      <c r="F2" s="87"/>
      <c r="G2" s="87"/>
      <c r="H2" s="87"/>
      <c r="I2" s="87"/>
      <c r="J2" s="87"/>
      <c r="K2" s="88"/>
    </row>
    <row r="3" spans="1:17" ht="272.25" customHeight="1" x14ac:dyDescent="0.25">
      <c r="A3" s="50" t="s">
        <v>45</v>
      </c>
      <c r="B3" s="89"/>
      <c r="C3" s="89"/>
      <c r="D3" s="89"/>
      <c r="E3" s="89"/>
      <c r="F3" s="89"/>
      <c r="G3" s="89"/>
      <c r="H3" s="89"/>
      <c r="I3" s="89"/>
      <c r="J3" s="89"/>
      <c r="K3" s="90"/>
    </row>
  </sheetData>
  <sheetProtection sheet="1" objects="1" scenarios="1" selectLockedCells="1"/>
  <mergeCells count="3">
    <mergeCell ref="A1:K1"/>
    <mergeCell ref="A2:K2"/>
    <mergeCell ref="A3:K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A2" sqref="A2:K2"/>
    </sheetView>
  </sheetViews>
  <sheetFormatPr defaultRowHeight="15" x14ac:dyDescent="0.2"/>
  <cols>
    <col min="1" max="11" width="9.140625" style="6"/>
    <col min="12" max="12" width="12.5703125" style="6" customWidth="1"/>
    <col min="13" max="13" width="15.7109375" style="6" customWidth="1"/>
    <col min="14" max="14" width="15.5703125" style="6" customWidth="1"/>
    <col min="15" max="15" width="14.28515625" style="6" bestFit="1" customWidth="1"/>
    <col min="16" max="16" width="13.28515625" style="6" customWidth="1"/>
    <col min="17" max="17" width="15" style="6" bestFit="1" customWidth="1"/>
    <col min="18" max="16384" width="9.140625" style="6"/>
  </cols>
  <sheetData>
    <row r="1" spans="1:17" ht="42" customHeight="1" x14ac:dyDescent="0.25">
      <c r="A1" s="83" t="s">
        <v>26</v>
      </c>
      <c r="B1" s="84"/>
      <c r="C1" s="84"/>
      <c r="D1" s="84"/>
      <c r="E1" s="84"/>
      <c r="F1" s="84"/>
      <c r="G1" s="84"/>
      <c r="H1" s="84"/>
      <c r="I1" s="84"/>
      <c r="J1" s="84"/>
      <c r="K1" s="85"/>
      <c r="L1" s="19" t="s">
        <v>29</v>
      </c>
      <c r="M1" s="2">
        <f>Assurances!M1</f>
        <v>2000</v>
      </c>
      <c r="N1" s="20" t="s">
        <v>32</v>
      </c>
      <c r="O1" s="1"/>
      <c r="P1" s="21" t="s">
        <v>31</v>
      </c>
      <c r="Q1" s="9">
        <f>M1-SUM(O1+'Involvement of Parents'!O1+'Coordination and Integration'!O1+'Annual Parent Meeting'!O1+'Flexible Parent Meeting'!O1+'Building Capacity'!O1+'Staff Development'!O1+'Other Activity'!O1+Communication!O1+Accesssibility!O1)</f>
        <v>0</v>
      </c>
    </row>
    <row r="2" spans="1:17" ht="244.5" customHeight="1" x14ac:dyDescent="0.2">
      <c r="A2" s="50" t="s">
        <v>46</v>
      </c>
      <c r="B2" s="89"/>
      <c r="C2" s="89"/>
      <c r="D2" s="89"/>
      <c r="E2" s="89"/>
      <c r="F2" s="89"/>
      <c r="G2" s="89"/>
      <c r="H2" s="89"/>
      <c r="I2" s="89"/>
      <c r="J2" s="89"/>
      <c r="K2" s="90"/>
    </row>
  </sheetData>
  <sheetProtection sheet="1" objects="1" scenarios="1" selectLockedCells="1"/>
  <mergeCells count="2">
    <mergeCell ref="A1:K1"/>
    <mergeCell ref="A2:K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view="pageLayout" topLeftCell="A4" zoomScaleNormal="100" workbookViewId="0">
      <selection activeCell="J4" sqref="J4"/>
    </sheetView>
  </sheetViews>
  <sheetFormatPr defaultRowHeight="15" x14ac:dyDescent="0.25"/>
  <sheetData/>
  <pageMargins left="0.7" right="0.7" top="0.75" bottom="0.75" header="0.3" footer="0.3"/>
  <pageSetup scale="98"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view="pageLayout" zoomScaleNormal="100" workbookViewId="0">
      <selection activeCell="L2" sqref="L2"/>
    </sheetView>
  </sheetViews>
  <sheetFormatPr defaultRowHeight="15" x14ac:dyDescent="0.25"/>
  <sheetData/>
  <pageMargins left="0.7" right="0.7" top="0.75" bottom="0.75" header="0.3" footer="0.3"/>
  <pageSetup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zoomScale="110" zoomScaleNormal="110" workbookViewId="0">
      <selection activeCell="O2" sqref="O2"/>
    </sheetView>
  </sheetViews>
  <sheetFormatPr defaultRowHeight="15" x14ac:dyDescent="0.25"/>
  <cols>
    <col min="1"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3.140625" style="14" bestFit="1" customWidth="1"/>
    <col min="16" max="16" width="10.42578125" style="14" customWidth="1"/>
    <col min="17" max="17" width="15.5703125" style="14" customWidth="1"/>
    <col min="18" max="16384" width="9.140625" style="14"/>
  </cols>
  <sheetData>
    <row r="1" spans="1:17" ht="42" customHeight="1" x14ac:dyDescent="0.25">
      <c r="A1" s="67" t="s">
        <v>8</v>
      </c>
      <c r="B1" s="67"/>
      <c r="C1" s="67"/>
      <c r="D1" s="67"/>
      <c r="E1" s="67"/>
      <c r="F1" s="67"/>
      <c r="G1" s="67"/>
      <c r="H1" s="67"/>
      <c r="I1" s="67"/>
      <c r="J1" s="67"/>
      <c r="K1" s="67"/>
      <c r="L1" s="10" t="s">
        <v>29</v>
      </c>
      <c r="M1" s="16">
        <f>Assurances!M1</f>
        <v>2000</v>
      </c>
      <c r="N1" s="12" t="s">
        <v>32</v>
      </c>
      <c r="O1" s="11">
        <v>400</v>
      </c>
      <c r="P1" s="13" t="s">
        <v>31</v>
      </c>
      <c r="Q1" s="17">
        <f>M1-SUM(O1+'Coordination and Integration'!O1+'Annual Parent Meeting'!O1+'Flexible Parent Meeting'!O1+'Building Capacity'!O1+'Staff Development'!O1+'Other Activity'!O1+Communication!O1+Accesssibility!O1+Barriers!O1)</f>
        <v>0</v>
      </c>
    </row>
    <row r="2" spans="1:17" ht="395.25" customHeight="1" x14ac:dyDescent="0.25">
      <c r="A2" s="62" t="s">
        <v>34</v>
      </c>
      <c r="B2" s="62"/>
      <c r="C2" s="62"/>
      <c r="D2" s="62"/>
      <c r="E2" s="62"/>
      <c r="F2" s="62"/>
      <c r="G2" s="62"/>
      <c r="H2" s="62"/>
      <c r="I2" s="62"/>
      <c r="J2" s="62"/>
      <c r="K2" s="62"/>
      <c r="L2" s="15"/>
      <c r="M2" s="15"/>
    </row>
  </sheetData>
  <sheetProtection sheet="1" objects="1" scenarios="1" selectLockedCells="1"/>
  <mergeCells count="2">
    <mergeCell ref="A2:K2"/>
    <mergeCell ref="A1:K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zoomScaleNormal="100" workbookViewId="0">
      <selection activeCell="O4" sqref="O4"/>
    </sheetView>
  </sheetViews>
  <sheetFormatPr defaultRowHeight="15" x14ac:dyDescent="0.25"/>
  <cols>
    <col min="1" max="11" width="9.140625" style="14" customWidth="1"/>
    <col min="12" max="12" width="13.7109375" style="14" customWidth="1"/>
    <col min="13" max="13" width="12.5703125" style="14" customWidth="1"/>
    <col min="14" max="14" width="14.85546875" style="14" customWidth="1"/>
    <col min="15" max="15" width="13.85546875" style="14" customWidth="1"/>
    <col min="16" max="16" width="12" style="14" customWidth="1"/>
    <col min="17" max="17" width="13.140625" style="14" customWidth="1"/>
    <col min="18" max="16384" width="9.140625" style="14"/>
  </cols>
  <sheetData>
    <row r="1" spans="1:17" ht="42" customHeight="1" x14ac:dyDescent="0.25">
      <c r="A1" s="77" t="s">
        <v>9</v>
      </c>
      <c r="B1" s="77"/>
      <c r="C1" s="77"/>
      <c r="D1" s="77"/>
      <c r="E1" s="77"/>
      <c r="F1" s="77"/>
      <c r="G1" s="77"/>
      <c r="H1" s="77"/>
      <c r="I1" s="77"/>
      <c r="J1" s="77"/>
      <c r="K1" s="77"/>
      <c r="L1" s="3" t="s">
        <v>29</v>
      </c>
      <c r="M1" s="2">
        <f>Assurances!M1</f>
        <v>2000</v>
      </c>
      <c r="N1" s="4" t="s">
        <v>32</v>
      </c>
      <c r="O1" s="1">
        <v>100</v>
      </c>
      <c r="P1" s="18" t="s">
        <v>31</v>
      </c>
      <c r="Q1" s="9">
        <f>M1-SUM(O1+'Involvement of Parents'!O1+'Annual Parent Meeting'!O1+'Flexible Parent Meeting'!O1+'Building Capacity'!O1+'Staff Development'!O1+'Other Activity'!O1+Communication!O1+Accesssibility!O1+Barriers!O1)</f>
        <v>0</v>
      </c>
    </row>
    <row r="2" spans="1:17" ht="56.25" customHeight="1" x14ac:dyDescent="0.25">
      <c r="A2" s="78" t="s">
        <v>10</v>
      </c>
      <c r="B2" s="78"/>
      <c r="C2" s="78"/>
      <c r="D2" s="78"/>
      <c r="E2" s="78"/>
      <c r="F2" s="78"/>
      <c r="G2" s="78"/>
      <c r="H2" s="78"/>
      <c r="I2" s="78"/>
      <c r="J2" s="78"/>
      <c r="K2" s="78"/>
    </row>
    <row r="3" spans="1:17" ht="18" x14ac:dyDescent="0.25">
      <c r="A3" s="79" t="s">
        <v>11</v>
      </c>
      <c r="B3" s="79"/>
      <c r="C3" s="79" t="s">
        <v>35</v>
      </c>
      <c r="D3" s="79"/>
      <c r="E3" s="79"/>
      <c r="F3" s="79"/>
      <c r="G3" s="79"/>
      <c r="H3" s="79"/>
      <c r="I3" s="79"/>
      <c r="J3" s="79"/>
      <c r="K3" s="79"/>
    </row>
    <row r="4" spans="1:17" ht="180.75" customHeight="1" x14ac:dyDescent="0.25">
      <c r="A4" s="80" t="s">
        <v>12</v>
      </c>
      <c r="B4" s="80"/>
      <c r="C4" s="62" t="s">
        <v>36</v>
      </c>
      <c r="D4" s="76"/>
      <c r="E4" s="76"/>
      <c r="F4" s="76"/>
      <c r="G4" s="76"/>
      <c r="H4" s="76"/>
      <c r="I4" s="76"/>
      <c r="J4" s="76"/>
      <c r="K4" s="76"/>
    </row>
    <row r="5" spans="1:17" ht="144.75" customHeight="1" x14ac:dyDescent="0.25">
      <c r="A5" s="72" t="s">
        <v>13</v>
      </c>
      <c r="B5" s="72"/>
      <c r="C5" s="73" t="s">
        <v>37</v>
      </c>
      <c r="D5" s="74"/>
      <c r="E5" s="74"/>
      <c r="F5" s="74"/>
      <c r="G5" s="74"/>
      <c r="H5" s="74"/>
      <c r="I5" s="74"/>
      <c r="J5" s="74"/>
      <c r="K5" s="74"/>
    </row>
    <row r="6" spans="1:17" ht="129.75" customHeight="1" x14ac:dyDescent="0.25">
      <c r="A6" s="75" t="s">
        <v>14</v>
      </c>
      <c r="B6" s="75"/>
      <c r="C6" s="62" t="s">
        <v>38</v>
      </c>
      <c r="D6" s="76"/>
      <c r="E6" s="76"/>
      <c r="F6" s="76"/>
      <c r="G6" s="76"/>
      <c r="H6" s="76"/>
      <c r="I6" s="76"/>
      <c r="J6" s="76"/>
      <c r="K6" s="76"/>
    </row>
    <row r="7" spans="1:17" ht="139.5" customHeight="1" x14ac:dyDescent="0.25">
      <c r="A7" s="68"/>
      <c r="B7" s="69"/>
      <c r="C7" s="29"/>
      <c r="D7" s="70"/>
      <c r="E7" s="70"/>
      <c r="F7" s="70"/>
      <c r="G7" s="70"/>
      <c r="H7" s="70"/>
      <c r="I7" s="70"/>
      <c r="J7" s="70"/>
      <c r="K7" s="71"/>
    </row>
    <row r="8" spans="1:17" ht="138" customHeight="1" x14ac:dyDescent="0.25">
      <c r="A8" s="68" t="s">
        <v>39</v>
      </c>
      <c r="B8" s="69"/>
      <c r="C8" s="29" t="s">
        <v>40</v>
      </c>
      <c r="D8" s="70"/>
      <c r="E8" s="70"/>
      <c r="F8" s="70"/>
      <c r="G8" s="70"/>
      <c r="H8" s="70"/>
      <c r="I8" s="70"/>
      <c r="J8" s="70"/>
      <c r="K8" s="71"/>
    </row>
    <row r="9" spans="1:17" ht="183.75" customHeight="1" x14ac:dyDescent="0.25">
      <c r="A9" s="68"/>
      <c r="B9" s="69"/>
      <c r="C9" s="29"/>
      <c r="D9" s="70"/>
      <c r="E9" s="70"/>
      <c r="F9" s="70"/>
      <c r="G9" s="70"/>
      <c r="H9" s="70"/>
      <c r="I9" s="70"/>
      <c r="J9" s="70"/>
      <c r="K9" s="71"/>
    </row>
  </sheetData>
  <sheetProtection sheet="1" objects="1" scenarios="1" selectLockedCells="1"/>
  <mergeCells count="16">
    <mergeCell ref="A1:K1"/>
    <mergeCell ref="A2:K2"/>
    <mergeCell ref="A3:B3"/>
    <mergeCell ref="A4:B4"/>
    <mergeCell ref="C3:K3"/>
    <mergeCell ref="C4:K4"/>
    <mergeCell ref="A8:B8"/>
    <mergeCell ref="C8:K8"/>
    <mergeCell ref="A9:B9"/>
    <mergeCell ref="C9:K9"/>
    <mergeCell ref="A5:B5"/>
    <mergeCell ref="C5:K5"/>
    <mergeCell ref="A6:B6"/>
    <mergeCell ref="C6:K6"/>
    <mergeCell ref="A7:B7"/>
    <mergeCell ref="C7:K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topLeftCell="B1" workbookViewId="0">
      <selection activeCell="O2" sqref="O2"/>
    </sheetView>
  </sheetViews>
  <sheetFormatPr defaultRowHeight="15" x14ac:dyDescent="0.25"/>
  <cols>
    <col min="1" max="11" width="9.140625" style="14"/>
    <col min="12" max="12" width="13.7109375" style="14" customWidth="1"/>
    <col min="13" max="13" width="12.7109375" style="14" customWidth="1"/>
    <col min="14" max="14" width="14.5703125" style="14" customWidth="1"/>
    <col min="15" max="15" width="12.42578125" style="14" customWidth="1"/>
    <col min="16" max="16" width="12.28515625" style="14" customWidth="1"/>
    <col min="17" max="17" width="13.140625" style="14" customWidth="1"/>
    <col min="18" max="16384" width="9.140625" style="14"/>
  </cols>
  <sheetData>
    <row r="1" spans="1:17" ht="42" customHeight="1" x14ac:dyDescent="0.25">
      <c r="A1" s="81" t="s">
        <v>15</v>
      </c>
      <c r="B1" s="82"/>
      <c r="C1" s="82"/>
      <c r="D1" s="82"/>
      <c r="E1" s="82"/>
      <c r="F1" s="82"/>
      <c r="G1" s="82"/>
      <c r="H1" s="82"/>
      <c r="I1" s="82"/>
      <c r="J1" s="82"/>
      <c r="K1" s="82"/>
      <c r="L1" s="19" t="s">
        <v>29</v>
      </c>
      <c r="M1" s="2">
        <f>Assurances!M1</f>
        <v>2000</v>
      </c>
      <c r="N1" s="20" t="s">
        <v>32</v>
      </c>
      <c r="O1" s="1">
        <v>400</v>
      </c>
      <c r="P1" s="21" t="s">
        <v>31</v>
      </c>
      <c r="Q1" s="9">
        <f>M1-SUM(O1+'Involvement of Parents'!O1+'Coordination and Integration'!O1+'Flexible Parent Meeting'!O1+'Building Capacity'!O1+'Staff Development'!O1+'Other Activity'!O1+Communication!O1+Accesssibility!O1+Barriers!O1)</f>
        <v>0</v>
      </c>
    </row>
    <row r="2" spans="1:17" ht="249" customHeight="1" x14ac:dyDescent="0.25">
      <c r="A2" s="62" t="s">
        <v>41</v>
      </c>
      <c r="B2" s="74"/>
      <c r="C2" s="74"/>
      <c r="D2" s="74"/>
      <c r="E2" s="74"/>
      <c r="F2" s="74"/>
      <c r="G2" s="74"/>
      <c r="H2" s="74"/>
      <c r="I2" s="74"/>
      <c r="J2" s="74"/>
      <c r="K2" s="74"/>
    </row>
  </sheetData>
  <sheetProtection sheet="1" objects="1" scenarios="1" selectLockedCells="1"/>
  <mergeCells count="2">
    <mergeCell ref="A1:K1"/>
    <mergeCell ref="A2:K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O2" sqref="O2"/>
    </sheetView>
  </sheetViews>
  <sheetFormatPr defaultRowHeight="15" x14ac:dyDescent="0.25"/>
  <cols>
    <col min="1" max="11" width="9.140625" style="14"/>
    <col min="12" max="12" width="14.28515625" style="14" customWidth="1"/>
    <col min="13" max="13" width="14.5703125" style="14" customWidth="1"/>
    <col min="14" max="14" width="13.42578125" style="14" customWidth="1"/>
    <col min="15" max="15" width="14.28515625" style="14" bestFit="1" customWidth="1"/>
    <col min="16" max="16" width="12.28515625" style="14" customWidth="1"/>
    <col min="17" max="17" width="13.7109375" style="14" bestFit="1" customWidth="1"/>
    <col min="18" max="16384" width="9.140625" style="14"/>
  </cols>
  <sheetData>
    <row r="1" spans="1:17" ht="42" customHeight="1" x14ac:dyDescent="0.25">
      <c r="A1" s="81" t="s">
        <v>16</v>
      </c>
      <c r="B1" s="81"/>
      <c r="C1" s="81"/>
      <c r="D1" s="81"/>
      <c r="E1" s="81"/>
      <c r="F1" s="81"/>
      <c r="G1" s="81"/>
      <c r="H1" s="81"/>
      <c r="I1" s="81"/>
      <c r="J1" s="81"/>
      <c r="K1" s="81"/>
      <c r="L1" s="19" t="s">
        <v>29</v>
      </c>
      <c r="M1" s="2">
        <f>Assurances!M1</f>
        <v>2000</v>
      </c>
      <c r="N1" s="22" t="s">
        <v>32</v>
      </c>
      <c r="O1" s="1">
        <v>200</v>
      </c>
      <c r="P1" s="23" t="s">
        <v>31</v>
      </c>
      <c r="Q1" s="9">
        <f>M1-SUM(O1+'Involvement of Parents'!O1+'Coordination and Integration'!O1+'Annual Parent Meeting'!O1+'Building Capacity'!O1+'Staff Development'!O1+'Other Activity'!O1+Communication!O1+Accesssibility!O1+Barriers!O1)</f>
        <v>0</v>
      </c>
    </row>
    <row r="2" spans="1:17" ht="103.5" customHeight="1" x14ac:dyDescent="0.25">
      <c r="A2" s="62" t="s">
        <v>42</v>
      </c>
      <c r="B2" s="76"/>
      <c r="C2" s="76"/>
      <c r="D2" s="76"/>
      <c r="E2" s="76"/>
      <c r="F2" s="76"/>
      <c r="G2" s="76"/>
      <c r="H2" s="76"/>
      <c r="I2" s="76"/>
      <c r="J2" s="76"/>
      <c r="K2" s="76"/>
    </row>
    <row r="3" spans="1:17" ht="124.5" customHeight="1" x14ac:dyDescent="0.25">
      <c r="A3" s="62" t="s">
        <v>17</v>
      </c>
      <c r="B3" s="76"/>
      <c r="C3" s="76"/>
      <c r="D3" s="76"/>
      <c r="E3" s="76"/>
      <c r="F3" s="76"/>
      <c r="G3" s="76"/>
      <c r="H3" s="76"/>
      <c r="I3" s="76"/>
      <c r="J3" s="76"/>
      <c r="K3" s="76"/>
    </row>
  </sheetData>
  <sheetProtection sheet="1" objects="1" scenarios="1" selectLockedCells="1"/>
  <mergeCells count="3">
    <mergeCell ref="A1:K1"/>
    <mergeCell ref="A2:K2"/>
    <mergeCell ref="A3:K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zoomScaleNormal="100" workbookViewId="0">
      <selection activeCell="O2" sqref="O2"/>
    </sheetView>
  </sheetViews>
  <sheetFormatPr defaultRowHeight="15" x14ac:dyDescent="0.2"/>
  <cols>
    <col min="1" max="11" width="9.140625" style="6"/>
    <col min="12" max="12" width="12.28515625" style="6" customWidth="1"/>
    <col min="13" max="13" width="14.28515625" style="6" customWidth="1"/>
    <col min="14" max="14" width="14.5703125" style="6" customWidth="1"/>
    <col min="15" max="15" width="11.140625" style="6" customWidth="1"/>
    <col min="16" max="16" width="11.85546875" style="6" customWidth="1"/>
    <col min="17" max="17" width="13.7109375" style="6" bestFit="1" customWidth="1"/>
    <col min="18" max="16384" width="9.140625" style="6"/>
  </cols>
  <sheetData>
    <row r="1" spans="1:17" ht="42" customHeight="1" x14ac:dyDescent="0.25">
      <c r="A1" s="83" t="s">
        <v>18</v>
      </c>
      <c r="B1" s="84"/>
      <c r="C1" s="84"/>
      <c r="D1" s="84"/>
      <c r="E1" s="84"/>
      <c r="F1" s="84"/>
      <c r="G1" s="84"/>
      <c r="H1" s="84"/>
      <c r="I1" s="84"/>
      <c r="J1" s="84"/>
      <c r="K1" s="85"/>
      <c r="L1" s="19" t="s">
        <v>29</v>
      </c>
      <c r="M1" s="2">
        <f>Assurances!M1</f>
        <v>2000</v>
      </c>
      <c r="N1" s="20" t="s">
        <v>32</v>
      </c>
      <c r="O1" s="1">
        <v>300</v>
      </c>
      <c r="P1" s="21" t="s">
        <v>31</v>
      </c>
      <c r="Q1" s="9">
        <f>M1-SUM(O1+'Involvement of Parents'!O1+'Coordination and Integration'!O1+'Annual Parent Meeting'!O1+'Flexible Parent Meeting'!O1+'Staff Development'!O1+'Other Activity'!O1+Communication!O1+Accesssibility!O1+Barriers!O1)</f>
        <v>0</v>
      </c>
    </row>
    <row r="2" spans="1:17" ht="409.5" customHeight="1" x14ac:dyDescent="0.2">
      <c r="A2" s="86" t="s">
        <v>50</v>
      </c>
      <c r="B2" s="87"/>
      <c r="C2" s="87"/>
      <c r="D2" s="87"/>
      <c r="E2" s="87"/>
      <c r="F2" s="87"/>
      <c r="G2" s="87"/>
      <c r="H2" s="87"/>
      <c r="I2" s="87"/>
      <c r="J2" s="87"/>
      <c r="K2" s="88"/>
    </row>
    <row r="3" spans="1:17" ht="360.75" customHeight="1" x14ac:dyDescent="0.2">
      <c r="A3" s="86" t="s">
        <v>19</v>
      </c>
      <c r="B3" s="87"/>
      <c r="C3" s="87"/>
      <c r="D3" s="87"/>
      <c r="E3" s="87"/>
      <c r="F3" s="87"/>
      <c r="G3" s="87"/>
      <c r="H3" s="87"/>
      <c r="I3" s="87"/>
      <c r="J3" s="87"/>
      <c r="K3" s="88"/>
    </row>
    <row r="4" spans="1:17" ht="123.75" customHeight="1" x14ac:dyDescent="0.2">
      <c r="A4" s="50" t="s">
        <v>43</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abSelected="1" workbookViewId="0">
      <selection activeCell="O1" sqref="O1"/>
    </sheetView>
  </sheetViews>
  <sheetFormatPr defaultRowHeight="15" x14ac:dyDescent="0.2"/>
  <cols>
    <col min="1" max="11" width="9.140625" style="6"/>
    <col min="12" max="12" width="12.85546875" style="6" customWidth="1"/>
    <col min="13" max="14" width="14.42578125" style="6" customWidth="1"/>
    <col min="15" max="15" width="14.28515625" style="6" bestFit="1" customWidth="1"/>
    <col min="16" max="16" width="11.42578125" style="6" customWidth="1"/>
    <col min="17" max="17" width="15" style="6" bestFit="1" customWidth="1"/>
    <col min="18" max="16384" width="9.140625" style="6"/>
  </cols>
  <sheetData>
    <row r="1" spans="1:17" ht="42" customHeight="1" x14ac:dyDescent="0.25">
      <c r="A1" s="83" t="s">
        <v>20</v>
      </c>
      <c r="B1" s="84"/>
      <c r="C1" s="84"/>
      <c r="D1" s="84"/>
      <c r="E1" s="84"/>
      <c r="F1" s="84"/>
      <c r="G1" s="84"/>
      <c r="H1" s="84"/>
      <c r="I1" s="84"/>
      <c r="J1" s="84"/>
      <c r="K1" s="85"/>
      <c r="L1" s="19" t="s">
        <v>29</v>
      </c>
      <c r="M1" s="2">
        <f>Assurances!M1</f>
        <v>2000</v>
      </c>
      <c r="N1" s="20" t="s">
        <v>32</v>
      </c>
      <c r="O1" s="1">
        <v>25</v>
      </c>
      <c r="P1" s="21" t="s">
        <v>31</v>
      </c>
      <c r="Q1" s="9">
        <f>M1-SUM(O1+'Involvement of Parents'!O1+'Coordination and Integration'!O1+'Annual Parent Meeting'!O1+'Flexible Parent Meeting'!O1+'Building Capacity'!O1+'Other Activity'!O1+Communication!O1+Accesssibility!O1+Barriers!O1)</f>
        <v>0</v>
      </c>
    </row>
    <row r="2" spans="1:17" ht="214.5" customHeight="1" x14ac:dyDescent="0.2">
      <c r="A2" s="86" t="s">
        <v>21</v>
      </c>
      <c r="B2" s="87"/>
      <c r="C2" s="87"/>
      <c r="D2" s="87"/>
      <c r="E2" s="87"/>
      <c r="F2" s="87"/>
      <c r="G2" s="87"/>
      <c r="H2" s="87"/>
      <c r="I2" s="87"/>
      <c r="J2" s="87"/>
      <c r="K2" s="88"/>
    </row>
    <row r="3" spans="1:17" ht="354" customHeight="1" x14ac:dyDescent="0.2">
      <c r="A3" s="86"/>
      <c r="B3" s="87"/>
      <c r="C3" s="87"/>
      <c r="D3" s="87"/>
      <c r="E3" s="87"/>
      <c r="F3" s="87"/>
      <c r="G3" s="87"/>
      <c r="H3" s="87"/>
      <c r="I3" s="87"/>
      <c r="J3" s="87"/>
      <c r="K3" s="88"/>
    </row>
    <row r="4" spans="1:17" ht="375" customHeight="1" x14ac:dyDescent="0.2">
      <c r="A4" s="50" t="s">
        <v>49</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workbookViewId="0">
      <selection activeCell="O2" sqref="O2"/>
    </sheetView>
  </sheetViews>
  <sheetFormatPr defaultRowHeight="15" x14ac:dyDescent="0.2"/>
  <cols>
    <col min="1" max="11" width="9.140625" style="6"/>
    <col min="12" max="12" width="13" style="6" customWidth="1"/>
    <col min="13" max="13" width="12.5703125" style="6" customWidth="1"/>
    <col min="14" max="14" width="15.7109375" style="6" customWidth="1"/>
    <col min="15" max="15" width="14.28515625" style="6" bestFit="1" customWidth="1"/>
    <col min="16" max="16" width="12.28515625" style="6" customWidth="1"/>
    <col min="17" max="17" width="15" style="6" bestFit="1" customWidth="1"/>
    <col min="18" max="16384" width="9.140625" style="6"/>
  </cols>
  <sheetData>
    <row r="1" spans="1:17" ht="42" customHeight="1" x14ac:dyDescent="0.25">
      <c r="A1" s="91" t="s">
        <v>22</v>
      </c>
      <c r="B1" s="92"/>
      <c r="C1" s="92"/>
      <c r="D1" s="92"/>
      <c r="E1" s="92"/>
      <c r="F1" s="92"/>
      <c r="G1" s="92"/>
      <c r="H1" s="92"/>
      <c r="I1" s="92"/>
      <c r="J1" s="92"/>
      <c r="K1" s="93"/>
      <c r="L1" s="19" t="s">
        <v>29</v>
      </c>
      <c r="M1" s="2">
        <f>Assurances!M1</f>
        <v>2000</v>
      </c>
      <c r="N1" s="20" t="s">
        <v>32</v>
      </c>
      <c r="O1" s="1">
        <v>200</v>
      </c>
      <c r="P1" s="21" t="s">
        <v>31</v>
      </c>
      <c r="Q1" s="9">
        <f>M1-SUM(O1+'Involvement of Parents'!O1+'Annual Parent Meeting'!O1+'Coordination and Integration'!O1+'Flexible Parent Meeting'!O1+'Building Capacity'!O1+'Staff Development'!O1+Communication!O1+Accesssibility!O1+Barriers!O1)</f>
        <v>0</v>
      </c>
    </row>
    <row r="2" spans="1:17" ht="245.25" customHeight="1" x14ac:dyDescent="0.2">
      <c r="A2" s="50" t="s">
        <v>51</v>
      </c>
      <c r="B2" s="51"/>
      <c r="C2" s="51"/>
      <c r="D2" s="51"/>
      <c r="E2" s="51"/>
      <c r="F2" s="51"/>
      <c r="G2" s="51"/>
      <c r="H2" s="51"/>
      <c r="I2" s="51"/>
      <c r="J2" s="51"/>
      <c r="K2" s="52"/>
    </row>
    <row r="7" spans="1:17" x14ac:dyDescent="0.2">
      <c r="A7" s="25"/>
    </row>
  </sheetData>
  <sheetProtection sheet="1" objects="1" scenarios="1" selectLockedCells="1"/>
  <mergeCells count="2">
    <mergeCell ref="A1:K1"/>
    <mergeCell ref="A2:K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workbookViewId="0">
      <selection activeCell="P2" sqref="P2"/>
    </sheetView>
  </sheetViews>
  <sheetFormatPr defaultRowHeight="15" x14ac:dyDescent="0.2"/>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x14ac:dyDescent="0.25">
      <c r="A1" s="83" t="s">
        <v>23</v>
      </c>
      <c r="B1" s="84"/>
      <c r="C1" s="84"/>
      <c r="D1" s="84"/>
      <c r="E1" s="84"/>
      <c r="F1" s="84"/>
      <c r="G1" s="84"/>
      <c r="H1" s="84"/>
      <c r="I1" s="84"/>
      <c r="J1" s="84"/>
      <c r="K1" s="85"/>
      <c r="L1" s="24" t="s">
        <v>29</v>
      </c>
      <c r="M1" s="2">
        <f>Assurances!M1</f>
        <v>2000</v>
      </c>
      <c r="N1" s="20" t="s">
        <v>32</v>
      </c>
      <c r="O1" s="1">
        <v>375</v>
      </c>
      <c r="P1" s="21" t="s">
        <v>31</v>
      </c>
      <c r="Q1" s="9">
        <f>M1-SUM(O1+'Involvement of Parents'!O1+'Coordination and Integration'!O1+'Annual Parent Meeting'!O1+'Flexible Parent Meeting'!O1+'Building Capacity'!O1+'Staff Development'!O1+'Other Activity'!O1+Accesssibility!O1+Barriers!O1)</f>
        <v>0</v>
      </c>
    </row>
    <row r="2" spans="1:17" ht="271.5" customHeight="1" x14ac:dyDescent="0.2">
      <c r="A2" s="86" t="s">
        <v>53</v>
      </c>
      <c r="B2" s="87"/>
      <c r="C2" s="87"/>
      <c r="D2" s="87"/>
      <c r="E2" s="87"/>
      <c r="F2" s="87"/>
      <c r="G2" s="87"/>
      <c r="H2" s="87"/>
      <c r="I2" s="87"/>
      <c r="J2" s="87"/>
      <c r="K2" s="88"/>
    </row>
    <row r="3" spans="1:17" ht="216" customHeight="1" x14ac:dyDescent="0.2">
      <c r="A3" s="86" t="s">
        <v>24</v>
      </c>
      <c r="B3" s="87"/>
      <c r="C3" s="87"/>
      <c r="D3" s="87"/>
      <c r="E3" s="87"/>
      <c r="F3" s="87"/>
      <c r="G3" s="87"/>
      <c r="H3" s="87"/>
      <c r="I3" s="87"/>
      <c r="J3" s="87"/>
      <c r="K3" s="88"/>
    </row>
    <row r="4" spans="1:17" ht="234" customHeight="1" x14ac:dyDescent="0.2">
      <c r="A4" s="50" t="s">
        <v>52</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Assurances</vt:lpstr>
      <vt:lpstr>Involvement of Parents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lpstr>Keep on File PRINT OUT</vt:lpstr>
      <vt:lpstr>e-Box Uploads PRINT OUT</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Taylor Fernandez</cp:lastModifiedBy>
  <cp:lastPrinted>2019-06-19T13:57:27Z</cp:lastPrinted>
  <dcterms:created xsi:type="dcterms:W3CDTF">2018-04-16T16:19:55Z</dcterms:created>
  <dcterms:modified xsi:type="dcterms:W3CDTF">2019-06-25T15:32:58Z</dcterms:modified>
</cp:coreProperties>
</file>