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19_20 Title 1\"/>
    </mc:Choice>
  </mc:AlternateContent>
  <bookViews>
    <workbookView xWindow="11880" yWindow="570" windowWidth="12075" windowHeight="9375" tabRatio="952"/>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<sst xmlns="http://schemas.openxmlformats.org/spreadsheetml/2006/main" count="80" uniqueCount="51">
  <si>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</si>
  <si>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</si>
  <si>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</si>
  <si>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</si>
  <si>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</si>
  <si>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</si>
  <si>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</si>
  <si>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</si>
  <si>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</si>
  <si>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</si>
  <si>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</si>
  <si>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</si>
  <si>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</si>
  <si>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</si>
  <si>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</si>
  <si>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</si>
  <si>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</si>
  <si>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</si>
  <si>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</si>
  <si>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</si>
  <si>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</si>
  <si>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</si>
  <si>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</si>
  <si>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</si>
  <si>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</si>
  <si>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</si>
  <si>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HQ Letter</t>
    </r>
    <r>
      <rPr>
        <sz val="12"/>
        <rFont val="Arial"/>
        <family val="2"/>
      </rPr>
      <t xml:space="preserve">
</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</si>
  <si>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</si>
  <si>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</si>
  <si>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</si>
  <si>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</si>
  <si>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</si>
  <si>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2018-2019</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</si>
  <si>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</si>
  <si>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</si>
  <si>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</si>
  <si>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</si>
  <si>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</si>
  <si>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</si>
  <si>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</si>
  <si>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t>School Name: Lake Magdalene</t>
  </si>
  <si>
    <r>
      <t xml:space="preserve">Identify specific steps the school will take to conduct the annual meeting to inform parents and families of participating children about the school’s Title I program. Lake Magdalene will host an annual meeting during the month of September. It will follow the SAC meeting this way to make it more convience for parents and families to participant. A flyer reminder will go out with an invite. 
Identify the nature of the Title I program that is shared with parents: The school wide information will be shared.
Identify how the meeting will cover academic achievement, school choice, and the rights of parents are covered at the annual meeting. The Meeting will cover academic achievement by talking about the FSA and how those results influence. see power point. RIght of parents.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</si>
  <si>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There will be three conference nights as well as teachers offering conferences throughout the school year. PTA meeting are hosted throught the year at different times during the day as well at the evenings.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</si>
  <si>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</si>
  <si>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Diversity Training : Building Inclusive Schools. All staff attending a training of Building Inclusive School. The training goes into the history of students with disabilities and how to include them and their families into the classrooms. How to interact and communicate with them and to help them to feel welcomed in the classroom.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</si>
  <si>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During Parent Teacher meetings
 Data sharing conference during SAC meetings and Parent Teacher meetings
</t>
    </r>
    <r>
      <rPr>
        <b/>
        <sz val="12"/>
        <color theme="1"/>
        <rFont val="Arial"/>
        <family val="2"/>
      </rPr>
      <t xml:space="preserve">Keep on file: </t>
    </r>
    <r>
      <rPr>
        <sz val="12"/>
        <color theme="1"/>
        <rFont val="Arial"/>
        <family val="2"/>
      </rPr>
      <t xml:space="preserve">
 Agenda
 Individual Student Report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</si>
  <si>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</si>
  <si>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FSA night that has a spanish session as well as having Spanish speakers available for parent teacher conferences throughout the year.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</si>
  <si>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t xml:space="preserve">The school will offer activities that will build the capacity for meaningful parent/family involvement.
 Literacy Night/Event Bookaween/ read-a-thon
Increase parental awareness of state standards and reading curriculum expectations.  Share and model literacy strategies. Provide parents with academic activities and strategies to work with their child at home.
 Conference Nights
Provided Assessment Performance Data linked to curriculum expectations, provided strategies for parents to use at home, develop a plan with parent input to support their child’s educational success.
 FSA Parent Information Night 
 Family First meeting in the morning before school and nights
 Winter wonderland: Math/Reading/Science :
Increase parental awareness of state standards and math curriculum expectations. Provide parents with academic activities and strategies to work with their child at home.
</t>
  </si>
  <si>
    <t xml:space="preserve">
 Inclusive classroom </t>
  </si>
  <si>
    <r>
      <t xml:space="preserve">How other activities, such as the parent resource center, the school will conduct to encourage and support parents and families in more meaningful engagement in the education of their child(ren)? [ESEA Section 1116]   Winter wonderland Family Night.  
FSA Night 
 School calendar Newsletter
</t>
    </r>
    <r>
      <rPr>
        <b/>
        <sz val="12"/>
        <color rgb="FFFF0000"/>
        <rFont val="Arial"/>
        <family val="2"/>
      </rPr>
      <t>e-Box Upload for one of the following:</t>
    </r>
    <r>
      <rPr>
        <sz val="12"/>
        <color rgb="FFFF0000"/>
        <rFont val="Arial"/>
        <family val="2"/>
      </rPr>
      <t xml:space="preserve">
 Advertisement
 Newsletter
 Pictures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</si>
</sst>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5"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3">
    <xf numFmtId="0" fontId="0" fillId="0" borderId="0" xfId="0"/>
    <xf numFmtId="44" fontId="18" fillId="0" borderId="12" xfId="1" applyFont="1" applyBorder="1" applyProtection="1">
      <protection locked="0"/>
    </xf>
    <xf numFmtId="44" fontId="18" fillId="0" borderId="12" xfId="1" applyFont="1" applyBorder="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44" fontId="18" fillId="0" borderId="12" xfId="0" applyNumberFormat="1" applyFont="1" applyBorder="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lignment horizontal="left" vertical="center"/>
    </xf>
    <xf numFmtId="44" fontId="18" fillId="0" borderId="12" xfId="0" applyNumberFormat="1" applyFont="1" applyBorder="1" applyAlignment="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tabSelected="1" view="pageBreakPreview" zoomScale="60" zoomScaleNormal="100" workbookViewId="0">
      <selection activeCell="A28" sqref="A28:K28"/>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7.7109375" style="6" bestFit="1" customWidth="1"/>
    <col min="16" max="16" width="12.42578125" style="6" customWidth="1"/>
    <col min="17" max="17" width="13" style="6" bestFit="1" customWidth="1"/>
    <col min="18" max="16384" width="9.140625" style="6"/>
  </cols>
  <sheetData>
    <row r="1" spans="1:17" ht="42" customHeight="1" x14ac:dyDescent="0.25">
      <c r="A1" s="25" t="s">
        <v>40</v>
      </c>
      <c r="B1" s="26"/>
      <c r="C1" s="26"/>
      <c r="D1" s="26"/>
      <c r="E1" s="26"/>
      <c r="F1" s="26"/>
      <c r="G1" s="26"/>
      <c r="H1" s="26"/>
      <c r="I1" s="26"/>
      <c r="J1" s="26"/>
      <c r="K1" s="27"/>
      <c r="L1" s="3" t="s">
        <v>28</v>
      </c>
      <c r="M1" s="1">
        <v>2000</v>
      </c>
      <c r="N1" s="4" t="s">
        <v>29</v>
      </c>
      <c r="O1" s="2">
        <f>'Involvement of Parents'!O1+'Coordination and Integration'!O1+'Annual Parent Meeting'!O1+'Flexible Parent Meeting'!O1+'Building Capacity'!O1+'Staff Development'!O1+'Other Activity'!O1+Accesssibility!O1+Communication!O1+Barriers!O1</f>
        <v>2000</v>
      </c>
      <c r="P1" s="5" t="s">
        <v>30</v>
      </c>
      <c r="Q1" s="8">
        <f>M1-O1</f>
        <v>0</v>
      </c>
    </row>
    <row r="2" spans="1:17" ht="12.75" customHeight="1" x14ac:dyDescent="0.2">
      <c r="A2" s="37"/>
      <c r="B2" s="38"/>
      <c r="C2" s="38"/>
      <c r="D2" s="38"/>
      <c r="E2" s="38"/>
      <c r="F2" s="38"/>
      <c r="G2" s="38"/>
      <c r="H2" s="38"/>
      <c r="I2" s="38"/>
      <c r="J2" s="38"/>
      <c r="K2" s="39"/>
    </row>
    <row r="3" spans="1:17" ht="15.75" x14ac:dyDescent="0.2">
      <c r="A3" s="40" t="s">
        <v>0</v>
      </c>
      <c r="B3" s="41"/>
      <c r="C3" s="41"/>
      <c r="D3" s="41"/>
      <c r="E3" s="41"/>
      <c r="F3" s="41"/>
      <c r="G3" s="41"/>
      <c r="H3" s="41"/>
      <c r="I3" s="41"/>
      <c r="J3" s="41"/>
      <c r="K3" s="42"/>
    </row>
    <row r="4" spans="1:17" ht="12.75" customHeight="1" x14ac:dyDescent="0.2">
      <c r="A4" s="37"/>
      <c r="B4" s="38"/>
      <c r="C4" s="38"/>
      <c r="D4" s="38"/>
      <c r="E4" s="38"/>
      <c r="F4" s="38"/>
      <c r="G4" s="38"/>
      <c r="H4" s="38"/>
      <c r="I4" s="38"/>
      <c r="J4" s="38"/>
      <c r="K4" s="39"/>
    </row>
    <row r="5" spans="1:17" ht="15" customHeight="1" x14ac:dyDescent="0.2">
      <c r="A5" s="40" t="s">
        <v>32</v>
      </c>
      <c r="B5" s="41"/>
      <c r="C5" s="41"/>
      <c r="D5" s="41"/>
      <c r="E5" s="41"/>
      <c r="F5" s="41"/>
      <c r="G5" s="41"/>
      <c r="H5" s="41"/>
      <c r="I5" s="41"/>
      <c r="J5" s="41"/>
      <c r="K5" s="42"/>
    </row>
    <row r="6" spans="1:17" ht="10.5" customHeight="1" x14ac:dyDescent="0.2">
      <c r="A6" s="37"/>
      <c r="B6" s="38"/>
      <c r="C6" s="38"/>
      <c r="D6" s="38"/>
      <c r="E6" s="38"/>
      <c r="F6" s="38"/>
      <c r="G6" s="38"/>
      <c r="H6" s="38"/>
      <c r="I6" s="38"/>
      <c r="J6" s="38"/>
      <c r="K6" s="39"/>
    </row>
    <row r="7" spans="1:17" ht="15" hidden="1" customHeight="1" x14ac:dyDescent="0.2">
      <c r="A7" s="37"/>
      <c r="B7" s="38"/>
      <c r="C7" s="38"/>
      <c r="D7" s="38"/>
      <c r="E7" s="38"/>
      <c r="F7" s="38"/>
      <c r="G7" s="38"/>
      <c r="H7" s="38"/>
      <c r="I7" s="38"/>
      <c r="J7" s="38"/>
      <c r="K7" s="39"/>
    </row>
    <row r="8" spans="1:17" ht="15" customHeight="1" x14ac:dyDescent="0.2">
      <c r="A8" s="40" t="s">
        <v>1</v>
      </c>
      <c r="B8" s="41"/>
      <c r="C8" s="41"/>
      <c r="D8" s="41"/>
      <c r="E8" s="41"/>
      <c r="F8" s="41"/>
      <c r="G8" s="41"/>
      <c r="H8" s="41"/>
      <c r="I8" s="41"/>
      <c r="J8" s="41"/>
      <c r="K8" s="42"/>
    </row>
    <row r="9" spans="1:17" ht="12.75" customHeight="1" x14ac:dyDescent="0.2">
      <c r="A9" s="34"/>
      <c r="B9" s="35"/>
      <c r="C9" s="35"/>
      <c r="D9" s="35"/>
      <c r="E9" s="35"/>
      <c r="F9" s="35"/>
      <c r="G9" s="35"/>
      <c r="H9" s="35"/>
      <c r="I9" s="35"/>
      <c r="J9" s="35"/>
      <c r="K9" s="36"/>
    </row>
    <row r="10" spans="1:17" ht="48" customHeight="1" x14ac:dyDescent="0.2">
      <c r="A10" s="28" t="s">
        <v>2</v>
      </c>
      <c r="B10" s="29"/>
      <c r="C10" s="29"/>
      <c r="D10" s="29"/>
      <c r="E10" s="29"/>
      <c r="F10" s="29"/>
      <c r="G10" s="29"/>
      <c r="H10" s="29"/>
      <c r="I10" s="29"/>
      <c r="J10" s="29"/>
      <c r="K10" s="30"/>
    </row>
    <row r="11" spans="1:17" ht="13.5" customHeight="1" x14ac:dyDescent="0.2">
      <c r="A11" s="43"/>
      <c r="B11" s="44"/>
      <c r="C11" s="44"/>
      <c r="D11" s="44"/>
      <c r="E11" s="44"/>
      <c r="F11" s="44"/>
      <c r="G11" s="44"/>
      <c r="H11" s="44"/>
      <c r="I11" s="44"/>
      <c r="J11" s="44"/>
      <c r="K11" s="45"/>
    </row>
    <row r="12" spans="1:17" ht="36" customHeight="1" x14ac:dyDescent="0.2">
      <c r="A12" s="28" t="s">
        <v>3</v>
      </c>
      <c r="B12" s="29"/>
      <c r="C12" s="29"/>
      <c r="D12" s="29"/>
      <c r="E12" s="29"/>
      <c r="F12" s="29"/>
      <c r="G12" s="29"/>
      <c r="H12" s="29"/>
      <c r="I12" s="29"/>
      <c r="J12" s="29"/>
      <c r="K12" s="30"/>
    </row>
    <row r="13" spans="1:17" ht="11.25" customHeight="1" x14ac:dyDescent="0.2">
      <c r="A13" s="31"/>
      <c r="B13" s="32"/>
      <c r="C13" s="32"/>
      <c r="D13" s="32"/>
      <c r="E13" s="32"/>
      <c r="F13" s="32"/>
      <c r="G13" s="32"/>
      <c r="H13" s="32"/>
      <c r="I13" s="32"/>
      <c r="J13" s="32"/>
      <c r="K13" s="33"/>
    </row>
    <row r="14" spans="1:17" ht="18.75" customHeight="1" x14ac:dyDescent="0.2">
      <c r="A14" s="46" t="s">
        <v>4</v>
      </c>
      <c r="B14" s="47"/>
      <c r="C14" s="47"/>
      <c r="D14" s="47"/>
      <c r="E14" s="47"/>
      <c r="F14" s="47"/>
      <c r="G14" s="47"/>
      <c r="H14" s="47"/>
      <c r="I14" s="47"/>
      <c r="J14" s="47"/>
      <c r="K14" s="48"/>
    </row>
    <row r="15" spans="1:17" ht="30.75" customHeight="1" x14ac:dyDescent="0.2">
      <c r="A15" s="49"/>
      <c r="B15" s="50"/>
      <c r="C15" s="50"/>
      <c r="D15" s="50"/>
      <c r="E15" s="50"/>
      <c r="F15" s="50"/>
      <c r="G15" s="50"/>
      <c r="H15" s="50"/>
      <c r="I15" s="50"/>
      <c r="J15" s="50"/>
      <c r="K15" s="51"/>
    </row>
    <row r="16" spans="1:17" ht="12" customHeight="1" x14ac:dyDescent="0.2">
      <c r="A16" s="43"/>
      <c r="B16" s="44"/>
      <c r="C16" s="44"/>
      <c r="D16" s="44"/>
      <c r="E16" s="44"/>
      <c r="F16" s="44"/>
      <c r="G16" s="44"/>
      <c r="H16" s="44"/>
      <c r="I16" s="44"/>
      <c r="J16" s="44"/>
      <c r="K16" s="45"/>
    </row>
    <row r="17" spans="1:11" ht="66" customHeight="1" x14ac:dyDescent="0.2">
      <c r="A17" s="28" t="s">
        <v>5</v>
      </c>
      <c r="B17" s="29"/>
      <c r="C17" s="29"/>
      <c r="D17" s="29"/>
      <c r="E17" s="29"/>
      <c r="F17" s="29"/>
      <c r="G17" s="29"/>
      <c r="H17" s="29"/>
      <c r="I17" s="29"/>
      <c r="J17" s="29"/>
      <c r="K17" s="30"/>
    </row>
    <row r="18" spans="1:11" ht="12" customHeight="1" x14ac:dyDescent="0.2">
      <c r="A18" s="55"/>
      <c r="B18" s="56"/>
      <c r="C18" s="56"/>
      <c r="D18" s="56"/>
      <c r="E18" s="56"/>
      <c r="F18" s="56"/>
      <c r="G18" s="56"/>
      <c r="H18" s="56"/>
      <c r="I18" s="56"/>
      <c r="J18" s="56"/>
      <c r="K18" s="57"/>
    </row>
    <row r="19" spans="1:11" ht="51.75" customHeight="1" x14ac:dyDescent="0.2">
      <c r="A19" s="28" t="s">
        <v>6</v>
      </c>
      <c r="B19" s="29"/>
      <c r="C19" s="29"/>
      <c r="D19" s="29"/>
      <c r="E19" s="29"/>
      <c r="F19" s="29"/>
      <c r="G19" s="29"/>
      <c r="H19" s="29"/>
      <c r="I19" s="29"/>
      <c r="J19" s="29"/>
      <c r="K19" s="30"/>
    </row>
    <row r="20" spans="1:11" ht="13.5" customHeight="1" x14ac:dyDescent="0.2">
      <c r="A20" s="31"/>
      <c r="B20" s="32"/>
      <c r="C20" s="32"/>
      <c r="D20" s="32"/>
      <c r="E20" s="32"/>
      <c r="F20" s="32"/>
      <c r="G20" s="32"/>
      <c r="H20" s="32"/>
      <c r="I20" s="32"/>
      <c r="J20" s="32"/>
      <c r="K20" s="33"/>
    </row>
    <row r="21" spans="1:11" ht="48" customHeight="1" x14ac:dyDescent="0.2">
      <c r="A21" s="58" t="s">
        <v>7</v>
      </c>
      <c r="B21" s="59"/>
      <c r="C21" s="59"/>
      <c r="D21" s="59"/>
      <c r="E21" s="59"/>
      <c r="F21" s="59"/>
      <c r="G21" s="59"/>
      <c r="H21" s="59"/>
      <c r="I21" s="59"/>
      <c r="J21" s="59"/>
      <c r="K21" s="60"/>
    </row>
    <row r="22" spans="1:11" x14ac:dyDescent="0.2">
      <c r="A22" s="55"/>
      <c r="B22" s="56"/>
      <c r="C22" s="56"/>
      <c r="D22" s="56"/>
      <c r="E22" s="56"/>
      <c r="F22" s="56"/>
      <c r="G22" s="56"/>
      <c r="H22" s="56"/>
      <c r="I22" s="56"/>
      <c r="J22" s="56"/>
      <c r="K22" s="57"/>
    </row>
    <row r="23" spans="1:11" ht="48" customHeight="1" x14ac:dyDescent="0.2">
      <c r="A23" s="61" t="s">
        <v>25</v>
      </c>
      <c r="B23" s="61"/>
      <c r="C23" s="61"/>
      <c r="D23" s="61"/>
      <c r="E23" s="61"/>
      <c r="F23" s="61"/>
      <c r="G23" s="61"/>
      <c r="H23" s="61"/>
      <c r="I23" s="61"/>
      <c r="J23" s="61"/>
      <c r="K23" s="61"/>
    </row>
    <row r="24" spans="1:11" x14ac:dyDescent="0.2">
      <c r="A24" s="63"/>
      <c r="B24" s="64"/>
      <c r="C24" s="64"/>
      <c r="D24" s="64"/>
      <c r="E24" s="64"/>
      <c r="F24" s="64"/>
      <c r="G24" s="64"/>
      <c r="H24" s="64"/>
      <c r="I24" s="64"/>
      <c r="J24" s="64"/>
      <c r="K24" s="65"/>
    </row>
    <row r="25" spans="1:11" ht="63.75" customHeight="1" x14ac:dyDescent="0.2">
      <c r="A25" s="62" t="s">
        <v>26</v>
      </c>
      <c r="B25" s="62"/>
      <c r="C25" s="62"/>
      <c r="D25" s="62"/>
      <c r="E25" s="62"/>
      <c r="F25" s="62"/>
      <c r="G25" s="62"/>
      <c r="H25" s="62"/>
      <c r="I25" s="62"/>
      <c r="J25" s="62"/>
      <c r="K25" s="62"/>
    </row>
    <row r="26" spans="1:11" x14ac:dyDescent="0.2">
      <c r="A26" s="37"/>
      <c r="B26" s="38"/>
      <c r="C26" s="38"/>
      <c r="D26" s="38"/>
      <c r="E26" s="38"/>
      <c r="F26" s="38"/>
      <c r="G26" s="38"/>
      <c r="H26" s="38"/>
      <c r="I26" s="38"/>
      <c r="J26" s="38"/>
      <c r="K26" s="39"/>
    </row>
    <row r="27" spans="1:11" ht="45.75" customHeight="1" x14ac:dyDescent="0.2">
      <c r="A27" s="61" t="s">
        <v>27</v>
      </c>
      <c r="B27" s="61"/>
      <c r="C27" s="61"/>
      <c r="D27" s="61"/>
      <c r="E27" s="61"/>
      <c r="F27" s="61"/>
      <c r="G27" s="61"/>
      <c r="H27" s="61"/>
      <c r="I27" s="61"/>
      <c r="J27" s="61"/>
      <c r="K27" s="61"/>
    </row>
    <row r="28" spans="1:11" ht="15.75" x14ac:dyDescent="0.25">
      <c r="A28" s="52"/>
      <c r="B28" s="53"/>
      <c r="C28" s="53"/>
      <c r="D28" s="53"/>
      <c r="E28" s="53"/>
      <c r="F28" s="53"/>
      <c r="G28" s="53"/>
      <c r="H28" s="53"/>
      <c r="I28" s="53"/>
      <c r="J28" s="53"/>
      <c r="K28" s="54"/>
    </row>
    <row r="29" spans="1:11" ht="15.75" x14ac:dyDescent="0.25">
      <c r="A29" s="7"/>
    </row>
  </sheetData>
  <sheetProtection sheet="1" objects="1" scenarios="1"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48"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view="pageBreakPreview" topLeftCell="A3" zoomScale="60" zoomScaleNormal="100" workbookViewId="0">
      <selection activeCell="A3" sqref="A3:K3"/>
    </sheetView>
  </sheetViews>
  <sheetFormatPr defaultRowHeight="15" x14ac:dyDescent="0.25"/>
  <cols>
    <col min="1" max="11" width="9.140625" style="24"/>
    <col min="12" max="12" width="16.42578125" style="24" customWidth="1"/>
    <col min="13" max="13" width="15" style="24" customWidth="1"/>
    <col min="14" max="14" width="17" style="24" customWidth="1"/>
    <col min="15" max="15" width="9.7109375" style="24" bestFit="1" customWidth="1"/>
    <col min="16" max="16" width="13" style="24" customWidth="1"/>
    <col min="17" max="17" width="13.28515625" style="24" customWidth="1"/>
    <col min="18" max="16384" width="9.140625" style="24"/>
  </cols>
  <sheetData>
    <row r="1" spans="1:17" ht="42" customHeight="1" x14ac:dyDescent="0.25">
      <c r="A1" s="82" t="s">
        <v>23</v>
      </c>
      <c r="B1" s="83"/>
      <c r="C1" s="83"/>
      <c r="D1" s="83"/>
      <c r="E1" s="83"/>
      <c r="F1" s="83"/>
      <c r="G1" s="83"/>
      <c r="H1" s="83"/>
      <c r="I1" s="83"/>
      <c r="J1" s="83"/>
      <c r="K1" s="84"/>
      <c r="L1" s="18" t="s">
        <v>28</v>
      </c>
      <c r="M1" s="2">
        <f>Assurances!M1</f>
        <v>2000</v>
      </c>
      <c r="N1" s="19" t="s">
        <v>31</v>
      </c>
      <c r="O1" s="1">
        <v>0</v>
      </c>
      <c r="P1" s="20" t="s">
        <v>30</v>
      </c>
      <c r="Q1" s="8">
        <f>M1-SUM(O1+'Involvement of Parents'!O1+'Coordination and Integration'!O1+'Annual Parent Meeting'!O1+'Flexible Parent Meeting'!O1+'Building Capacity'!O1+'Staff Development'!O1+'Other Activity'!O1+Communication!O1+Barriers!O1)</f>
        <v>0</v>
      </c>
    </row>
    <row r="2" spans="1:17" ht="246.75" customHeight="1" x14ac:dyDescent="0.25">
      <c r="A2" s="85" t="s">
        <v>39</v>
      </c>
      <c r="B2" s="86"/>
      <c r="C2" s="86"/>
      <c r="D2" s="86"/>
      <c r="E2" s="86"/>
      <c r="F2" s="86"/>
      <c r="G2" s="86"/>
      <c r="H2" s="86"/>
      <c r="I2" s="86"/>
      <c r="J2" s="86"/>
      <c r="K2" s="87"/>
    </row>
    <row r="3" spans="1:17" ht="272.25" customHeight="1" x14ac:dyDescent="0.25">
      <c r="A3" s="49" t="s">
        <v>46</v>
      </c>
      <c r="B3" s="88"/>
      <c r="C3" s="88"/>
      <c r="D3" s="88"/>
      <c r="E3" s="88"/>
      <c r="F3" s="88"/>
      <c r="G3" s="88"/>
      <c r="H3" s="88"/>
      <c r="I3" s="88"/>
      <c r="J3" s="88"/>
      <c r="K3" s="89"/>
    </row>
  </sheetData>
  <sheetProtection sheet="1" objects="1" scenarios="1" selectLockedCells="1"/>
  <mergeCells count="3">
    <mergeCell ref="A1:K1"/>
    <mergeCell ref="A2:K2"/>
    <mergeCell ref="A3:K3"/>
  </mergeCells>
  <pageMargins left="0.7" right="0.7" top="0.75" bottom="0.75" header="0.3" footer="0.3"/>
  <pageSetup scale="48"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view="pageBreakPreview" zoomScale="60" zoomScaleNormal="100" workbookViewId="0">
      <selection activeCell="A2" sqref="A2:K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9.7109375" style="6" bestFit="1" customWidth="1"/>
    <col min="16" max="16" width="13.28515625" style="6" customWidth="1"/>
    <col min="17" max="17" width="13.140625" style="6" customWidth="1"/>
    <col min="18" max="16384" width="9.140625" style="6"/>
  </cols>
  <sheetData>
    <row r="1" spans="1:17" ht="42" customHeight="1" x14ac:dyDescent="0.25">
      <c r="A1" s="82" t="s">
        <v>24</v>
      </c>
      <c r="B1" s="83"/>
      <c r="C1" s="83"/>
      <c r="D1" s="83"/>
      <c r="E1" s="83"/>
      <c r="F1" s="83"/>
      <c r="G1" s="83"/>
      <c r="H1" s="83"/>
      <c r="I1" s="83"/>
      <c r="J1" s="83"/>
      <c r="K1" s="84"/>
      <c r="L1" s="18" t="s">
        <v>28</v>
      </c>
      <c r="M1" s="2">
        <f>Assurances!M1</f>
        <v>2000</v>
      </c>
      <c r="N1" s="19" t="s">
        <v>31</v>
      </c>
      <c r="O1" s="1">
        <v>0</v>
      </c>
      <c r="P1" s="20" t="s">
        <v>30</v>
      </c>
      <c r="Q1" s="8">
        <f>M1-SUM(O1+'Involvement of Parents'!O1+'Coordination and Integration'!O1+'Annual Parent Meeting'!O1+'Flexible Parent Meeting'!O1+'Building Capacity'!O1+'Staff Development'!O1+'Other Activity'!O1+Communication!O1+Accesssibility!O1)</f>
        <v>0</v>
      </c>
    </row>
    <row r="2" spans="1:17" ht="244.5" customHeight="1" x14ac:dyDescent="0.2">
      <c r="A2" s="49" t="s">
        <v>47</v>
      </c>
      <c r="B2" s="88"/>
      <c r="C2" s="88"/>
      <c r="D2" s="88"/>
      <c r="E2" s="88"/>
      <c r="F2" s="88"/>
      <c r="G2" s="88"/>
      <c r="H2" s="88"/>
      <c r="I2" s="88"/>
      <c r="J2" s="88"/>
      <c r="K2" s="89"/>
    </row>
  </sheetData>
  <sheetProtection sheet="1" objects="1" scenarios="1" selectLockedCells="1"/>
  <mergeCells count="2">
    <mergeCell ref="A1:K1"/>
    <mergeCell ref="A2:K2"/>
  </mergeCells>
  <pageMargins left="0.7" right="0.7" top="0.75" bottom="0.75" header="0.3" footer="0.3"/>
  <pageSetup scale="50"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view="pageBreakPreview" zoomScale="60" zoomScaleNormal="110" workbookViewId="0">
      <selection activeCell="A2" sqref="A2:K2"/>
    </sheetView>
  </sheetViews>
  <sheetFormatPr defaultRowHeight="15" x14ac:dyDescent="0.25"/>
  <cols>
    <col min="1" max="9" width="9.140625" style="13"/>
    <col min="10" max="10" width="0.140625" style="13" customWidth="1"/>
    <col min="11" max="11" width="9.140625" style="13"/>
    <col min="12" max="12" width="12.140625" style="13" customWidth="1"/>
    <col min="13" max="13" width="13.28515625" style="13" bestFit="1" customWidth="1"/>
    <col min="14" max="14" width="13.42578125" style="13" customWidth="1"/>
    <col min="15" max="15" width="12.42578125" style="13" customWidth="1"/>
    <col min="16" max="16" width="10.42578125" style="13" customWidth="1"/>
    <col min="17" max="17" width="15.5703125" style="13" customWidth="1"/>
    <col min="18" max="16384" width="9.140625" style="13"/>
  </cols>
  <sheetData>
    <row r="1" spans="1:17" ht="42" customHeight="1" x14ac:dyDescent="0.25">
      <c r="A1" s="66" t="s">
        <v>8</v>
      </c>
      <c r="B1" s="66"/>
      <c r="C1" s="66"/>
      <c r="D1" s="66"/>
      <c r="E1" s="66"/>
      <c r="F1" s="66"/>
      <c r="G1" s="66"/>
      <c r="H1" s="66"/>
      <c r="I1" s="66"/>
      <c r="J1" s="66"/>
      <c r="K1" s="66"/>
      <c r="L1" s="9" t="s">
        <v>28</v>
      </c>
      <c r="M1" s="15">
        <f>Assurances!M1</f>
        <v>2000</v>
      </c>
      <c r="N1" s="11" t="s">
        <v>31</v>
      </c>
      <c r="O1" s="10"/>
      <c r="P1" s="12" t="s">
        <v>30</v>
      </c>
      <c r="Q1" s="16">
        <f>M1-SUM(O1+'Coordination and Integration'!O1+'Annual Parent Meeting'!O1+'Flexible Parent Meeting'!O1+'Building Capacity'!O1+'Staff Development'!O1+'Other Activity'!O1+Communication!O1+Accesssibility!O1+Barriers!O1)</f>
        <v>0</v>
      </c>
    </row>
    <row r="2" spans="1:17" ht="395.25" customHeight="1" x14ac:dyDescent="0.25">
      <c r="A2" s="61" t="s">
        <v>33</v>
      </c>
      <c r="B2" s="61"/>
      <c r="C2" s="61"/>
      <c r="D2" s="61"/>
      <c r="E2" s="61"/>
      <c r="F2" s="61"/>
      <c r="G2" s="61"/>
      <c r="H2" s="61"/>
      <c r="I2" s="61"/>
      <c r="J2" s="61"/>
      <c r="K2" s="61"/>
      <c r="L2" s="14"/>
      <c r="M2" s="14"/>
    </row>
  </sheetData>
  <sheetProtection sheet="1" objects="1" scenarios="1" selectLockedCells="1"/>
  <mergeCells count="2">
    <mergeCell ref="A2:K2"/>
    <mergeCell ref="A1:K1"/>
  </mergeCells>
  <pageMargins left="0.7" right="0.7" top="0.75" bottom="0.75" header="0.3" footer="0.3"/>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view="pageBreakPreview" zoomScale="60" zoomScaleNormal="100" workbookViewId="0">
      <selection activeCell="A2" sqref="A2:K2"/>
    </sheetView>
  </sheetViews>
  <sheetFormatPr defaultRowHeight="15" x14ac:dyDescent="0.25"/>
  <cols>
    <col min="1" max="11" width="9.140625" style="13" customWidth="1"/>
    <col min="12" max="12" width="13.7109375" style="13" customWidth="1"/>
    <col min="13" max="13" width="12.5703125" style="13" customWidth="1"/>
    <col min="14" max="14" width="14.85546875" style="13" customWidth="1"/>
    <col min="15" max="15" width="13.85546875" style="13" customWidth="1"/>
    <col min="16" max="16" width="12" style="13" customWidth="1"/>
    <col min="17" max="17" width="13.140625" style="13" customWidth="1"/>
    <col min="18" max="16384" width="9.140625" style="13"/>
  </cols>
  <sheetData>
    <row r="1" spans="1:17" ht="42" customHeight="1" x14ac:dyDescent="0.25">
      <c r="A1" s="76" t="s">
        <v>9</v>
      </c>
      <c r="B1" s="76"/>
      <c r="C1" s="76"/>
      <c r="D1" s="76"/>
      <c r="E1" s="76"/>
      <c r="F1" s="76"/>
      <c r="G1" s="76"/>
      <c r="H1" s="76"/>
      <c r="I1" s="76"/>
      <c r="J1" s="76"/>
      <c r="K1" s="76"/>
      <c r="L1" s="3" t="s">
        <v>28</v>
      </c>
      <c r="M1" s="2">
        <f>Assurances!M1</f>
        <v>2000</v>
      </c>
      <c r="N1" s="4" t="s">
        <v>31</v>
      </c>
      <c r="O1" s="1">
        <v>0</v>
      </c>
      <c r="P1" s="17" t="s">
        <v>30</v>
      </c>
      <c r="Q1" s="8">
        <f>M1-SUM(O1+'Involvement of Parents'!O1+'Annual Parent Meeting'!O1+'Flexible Parent Meeting'!O1+'Building Capacity'!O1+'Staff Development'!O1+'Other Activity'!O1+Communication!O1+Accesssibility!O1+Barriers!O1)</f>
        <v>0</v>
      </c>
    </row>
    <row r="2" spans="1:17" ht="56.25" customHeight="1" x14ac:dyDescent="0.25">
      <c r="A2" s="77" t="s">
        <v>10</v>
      </c>
      <c r="B2" s="77"/>
      <c r="C2" s="77"/>
      <c r="D2" s="77"/>
      <c r="E2" s="77"/>
      <c r="F2" s="77"/>
      <c r="G2" s="77"/>
      <c r="H2" s="77"/>
      <c r="I2" s="77"/>
      <c r="J2" s="77"/>
      <c r="K2" s="77"/>
    </row>
    <row r="3" spans="1:17" ht="18" x14ac:dyDescent="0.25">
      <c r="A3" s="78" t="s">
        <v>11</v>
      </c>
      <c r="B3" s="78"/>
      <c r="C3" s="78" t="s">
        <v>34</v>
      </c>
      <c r="D3" s="78"/>
      <c r="E3" s="78"/>
      <c r="F3" s="78"/>
      <c r="G3" s="78"/>
      <c r="H3" s="78"/>
      <c r="I3" s="78"/>
      <c r="J3" s="78"/>
      <c r="K3" s="78"/>
    </row>
    <row r="4" spans="1:17" ht="180.75" customHeight="1" x14ac:dyDescent="0.25">
      <c r="A4" s="79" t="s">
        <v>12</v>
      </c>
      <c r="B4" s="79"/>
      <c r="C4" s="61" t="s">
        <v>35</v>
      </c>
      <c r="D4" s="75"/>
      <c r="E4" s="75"/>
      <c r="F4" s="75"/>
      <c r="G4" s="75"/>
      <c r="H4" s="75"/>
      <c r="I4" s="75"/>
      <c r="J4" s="75"/>
      <c r="K4" s="75"/>
    </row>
    <row r="5" spans="1:17" ht="144.75" customHeight="1" x14ac:dyDescent="0.25">
      <c r="A5" s="71" t="s">
        <v>13</v>
      </c>
      <c r="B5" s="71"/>
      <c r="C5" s="72" t="s">
        <v>36</v>
      </c>
      <c r="D5" s="73"/>
      <c r="E5" s="73"/>
      <c r="F5" s="73"/>
      <c r="G5" s="73"/>
      <c r="H5" s="73"/>
      <c r="I5" s="73"/>
      <c r="J5" s="73"/>
      <c r="K5" s="73"/>
    </row>
    <row r="6" spans="1:17" ht="129.75" customHeight="1" x14ac:dyDescent="0.25">
      <c r="A6" s="74"/>
      <c r="B6" s="74"/>
      <c r="C6" s="61"/>
      <c r="D6" s="75"/>
      <c r="E6" s="75"/>
      <c r="F6" s="75"/>
      <c r="G6" s="75"/>
      <c r="H6" s="75"/>
      <c r="I6" s="75"/>
      <c r="J6" s="75"/>
      <c r="K6" s="75"/>
    </row>
    <row r="7" spans="1:17" ht="139.5" customHeight="1" x14ac:dyDescent="0.25">
      <c r="A7" s="67"/>
      <c r="B7" s="68"/>
      <c r="C7" s="28"/>
      <c r="D7" s="69"/>
      <c r="E7" s="69"/>
      <c r="F7" s="69"/>
      <c r="G7" s="69"/>
      <c r="H7" s="69"/>
      <c r="I7" s="69"/>
      <c r="J7" s="69"/>
      <c r="K7" s="70"/>
    </row>
    <row r="8" spans="1:17" ht="138" customHeight="1" x14ac:dyDescent="0.25">
      <c r="A8" s="67"/>
      <c r="B8" s="68"/>
      <c r="C8" s="28"/>
      <c r="D8" s="69"/>
      <c r="E8" s="69"/>
      <c r="F8" s="69"/>
      <c r="G8" s="69"/>
      <c r="H8" s="69"/>
      <c r="I8" s="69"/>
      <c r="J8" s="69"/>
      <c r="K8" s="70"/>
    </row>
    <row r="9" spans="1:17" ht="183.75" customHeight="1" x14ac:dyDescent="0.25">
      <c r="A9" s="67"/>
      <c r="B9" s="68"/>
      <c r="C9" s="28"/>
      <c r="D9" s="69"/>
      <c r="E9" s="69"/>
      <c r="F9" s="69"/>
      <c r="G9" s="69"/>
      <c r="H9" s="69"/>
      <c r="I9" s="69"/>
      <c r="J9" s="69"/>
      <c r="K9" s="70"/>
    </row>
  </sheetData>
  <sheetProtection sheet="1" objects="1" scenarios="1"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view="pageBreakPreview" zoomScale="60" zoomScaleNormal="100" workbookViewId="0">
      <selection activeCell="A2" sqref="A2:K2"/>
    </sheetView>
  </sheetViews>
  <sheetFormatPr defaultRowHeight="15" x14ac:dyDescent="0.25"/>
  <cols>
    <col min="1" max="11" width="9.140625" style="13"/>
    <col min="12" max="12" width="13.7109375" style="13" customWidth="1"/>
    <col min="13" max="13" width="12.7109375" style="13" customWidth="1"/>
    <col min="14" max="14" width="14.5703125" style="13" customWidth="1"/>
    <col min="15" max="15" width="12.42578125" style="13" customWidth="1"/>
    <col min="16" max="16" width="12.28515625" style="13" customWidth="1"/>
    <col min="17" max="17" width="13.140625" style="13" customWidth="1"/>
    <col min="18" max="16384" width="9.140625" style="13"/>
  </cols>
  <sheetData>
    <row r="1" spans="1:17" ht="42" customHeight="1" x14ac:dyDescent="0.25">
      <c r="A1" s="80" t="s">
        <v>14</v>
      </c>
      <c r="B1" s="81"/>
      <c r="C1" s="81"/>
      <c r="D1" s="81"/>
      <c r="E1" s="81"/>
      <c r="F1" s="81"/>
      <c r="G1" s="81"/>
      <c r="H1" s="81"/>
      <c r="I1" s="81"/>
      <c r="J1" s="81"/>
      <c r="K1" s="81"/>
      <c r="L1" s="18" t="s">
        <v>28</v>
      </c>
      <c r="M1" s="2">
        <f>Assurances!M1</f>
        <v>2000</v>
      </c>
      <c r="N1" s="19" t="s">
        <v>31</v>
      </c>
      <c r="O1" s="1"/>
      <c r="P1" s="20" t="s">
        <v>30</v>
      </c>
      <c r="Q1" s="8">
        <f>M1-SUM(O1+'Involvement of Parents'!O1+'Coordination and Integration'!O1+'Flexible Parent Meeting'!O1+'Building Capacity'!O1+'Staff Development'!O1+'Other Activity'!O1+Communication!O1+Accesssibility!O1+Barriers!O1)</f>
        <v>0</v>
      </c>
    </row>
    <row r="2" spans="1:17" ht="249" customHeight="1" x14ac:dyDescent="0.25">
      <c r="A2" s="61" t="s">
        <v>41</v>
      </c>
      <c r="B2" s="73"/>
      <c r="C2" s="73"/>
      <c r="D2" s="73"/>
      <c r="E2" s="73"/>
      <c r="F2" s="73"/>
      <c r="G2" s="73"/>
      <c r="H2" s="73"/>
      <c r="I2" s="73"/>
      <c r="J2" s="73"/>
      <c r="K2" s="73"/>
    </row>
  </sheetData>
  <sheetProtection sheet="1" objects="1" scenarios="1" selectLockedCells="1"/>
  <mergeCells count="2">
    <mergeCell ref="A1:K1"/>
    <mergeCell ref="A2:K2"/>
  </mergeCells>
  <pageMargins left="0.7" right="0.7" top="0.75" bottom="0.75" header="0.3" footer="0.3"/>
  <pageSetup scale="50"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view="pageBreakPreview" zoomScale="60" zoomScaleNormal="100" workbookViewId="0">
      <selection activeCell="A3" sqref="A3:K3"/>
    </sheetView>
  </sheetViews>
  <sheetFormatPr defaultRowHeight="15" x14ac:dyDescent="0.25"/>
  <cols>
    <col min="1" max="11" width="9.140625" style="13"/>
    <col min="12" max="12" width="14.28515625" style="13" customWidth="1"/>
    <col min="13" max="13" width="14.5703125" style="13" customWidth="1"/>
    <col min="14" max="14" width="13.42578125" style="13" customWidth="1"/>
    <col min="15" max="15" width="10.28515625" style="13" customWidth="1"/>
    <col min="16" max="16" width="12.28515625" style="13" customWidth="1"/>
    <col min="17" max="17" width="12.85546875" style="13" customWidth="1"/>
    <col min="18" max="16384" width="9.140625" style="13"/>
  </cols>
  <sheetData>
    <row r="1" spans="1:17" ht="42" customHeight="1" x14ac:dyDescent="0.25">
      <c r="A1" s="80" t="s">
        <v>15</v>
      </c>
      <c r="B1" s="80"/>
      <c r="C1" s="80"/>
      <c r="D1" s="80"/>
      <c r="E1" s="80"/>
      <c r="F1" s="80"/>
      <c r="G1" s="80"/>
      <c r="H1" s="80"/>
      <c r="I1" s="80"/>
      <c r="J1" s="80"/>
      <c r="K1" s="80"/>
      <c r="L1" s="18" t="s">
        <v>28</v>
      </c>
      <c r="M1" s="2">
        <f>Assurances!M1</f>
        <v>2000</v>
      </c>
      <c r="N1" s="21" t="s">
        <v>31</v>
      </c>
      <c r="O1" s="1"/>
      <c r="P1" s="22" t="s">
        <v>30</v>
      </c>
      <c r="Q1" s="8">
        <f>M1-SUM(O1+'Involvement of Parents'!O1+'Coordination and Integration'!O1+'Annual Parent Meeting'!O1+'Building Capacity'!O1+'Staff Development'!O1+'Other Activity'!O1+Communication!O1+Accesssibility!O1+Barriers!O1)</f>
        <v>0</v>
      </c>
    </row>
    <row r="2" spans="1:17" ht="103.5" customHeight="1" x14ac:dyDescent="0.25">
      <c r="A2" s="61" t="s">
        <v>42</v>
      </c>
      <c r="B2" s="75"/>
      <c r="C2" s="75"/>
      <c r="D2" s="75"/>
      <c r="E2" s="75"/>
      <c r="F2" s="75"/>
      <c r="G2" s="75"/>
      <c r="H2" s="75"/>
      <c r="I2" s="75"/>
      <c r="J2" s="75"/>
      <c r="K2" s="75"/>
    </row>
    <row r="3" spans="1:17" ht="124.5" customHeight="1" x14ac:dyDescent="0.25">
      <c r="A3" s="61" t="s">
        <v>16</v>
      </c>
      <c r="B3" s="75"/>
      <c r="C3" s="75"/>
      <c r="D3" s="75"/>
      <c r="E3" s="75"/>
      <c r="F3" s="75"/>
      <c r="G3" s="75"/>
      <c r="H3" s="75"/>
      <c r="I3" s="75"/>
      <c r="J3" s="75"/>
      <c r="K3" s="75"/>
    </row>
  </sheetData>
  <sheetProtection sheet="1" objects="1" scenarios="1" selectLockedCells="1"/>
  <mergeCells count="3">
    <mergeCell ref="A1:K1"/>
    <mergeCell ref="A2:K2"/>
    <mergeCell ref="A3:K3"/>
  </mergeCells>
  <pageMargins left="0.7" right="0.7" top="0.75" bottom="0.75" header="0.3" footer="0.3"/>
  <pageSetup scale="50"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view="pageBreakPreview" zoomScale="60" zoomScaleNormal="100" workbookViewId="0">
      <selection activeCell="A2" sqref="A2:K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2.85546875" style="6" customWidth="1"/>
    <col min="18" max="16384" width="9.140625" style="6"/>
  </cols>
  <sheetData>
    <row r="1" spans="1:17" ht="42" customHeight="1" x14ac:dyDescent="0.25">
      <c r="A1" s="82" t="s">
        <v>17</v>
      </c>
      <c r="B1" s="83"/>
      <c r="C1" s="83"/>
      <c r="D1" s="83"/>
      <c r="E1" s="83"/>
      <c r="F1" s="83"/>
      <c r="G1" s="83"/>
      <c r="H1" s="83"/>
      <c r="I1" s="83"/>
      <c r="J1" s="83"/>
      <c r="K1" s="84"/>
      <c r="L1" s="18" t="s">
        <v>28</v>
      </c>
      <c r="M1" s="2">
        <f>Assurances!M1</f>
        <v>2000</v>
      </c>
      <c r="N1" s="19" t="s">
        <v>31</v>
      </c>
      <c r="O1" s="1"/>
      <c r="P1" s="20" t="s">
        <v>30</v>
      </c>
      <c r="Q1" s="8">
        <f>M1-SUM(O1+'Involvement of Parents'!O1+'Coordination and Integration'!O1+'Annual Parent Meeting'!O1+'Flexible Parent Meeting'!O1+'Staff Development'!O1+'Other Activity'!O1+Communication!O1+Accesssibility!O1+Barriers!O1)</f>
        <v>0</v>
      </c>
    </row>
    <row r="2" spans="1:17" ht="409.5" customHeight="1" x14ac:dyDescent="0.2">
      <c r="A2" s="85" t="s">
        <v>48</v>
      </c>
      <c r="B2" s="86"/>
      <c r="C2" s="86"/>
      <c r="D2" s="86"/>
      <c r="E2" s="86"/>
      <c r="F2" s="86"/>
      <c r="G2" s="86"/>
      <c r="H2" s="86"/>
      <c r="I2" s="86"/>
      <c r="J2" s="86"/>
      <c r="K2" s="87"/>
    </row>
    <row r="3" spans="1:17" ht="360.75" customHeight="1" x14ac:dyDescent="0.2">
      <c r="A3" s="85" t="s">
        <v>18</v>
      </c>
      <c r="B3" s="86"/>
      <c r="C3" s="86"/>
      <c r="D3" s="86"/>
      <c r="E3" s="86"/>
      <c r="F3" s="86"/>
      <c r="G3" s="86"/>
      <c r="H3" s="86"/>
      <c r="I3" s="86"/>
      <c r="J3" s="86"/>
      <c r="K3" s="87"/>
    </row>
    <row r="4" spans="1:17" ht="123.75" customHeight="1" x14ac:dyDescent="0.2">
      <c r="A4" s="49" t="s">
        <v>43</v>
      </c>
      <c r="B4" s="88"/>
      <c r="C4" s="88"/>
      <c r="D4" s="88"/>
      <c r="E4" s="88"/>
      <c r="F4" s="88"/>
      <c r="G4" s="88"/>
      <c r="H4" s="88"/>
      <c r="I4" s="88"/>
      <c r="J4" s="88"/>
      <c r="K4" s="89"/>
    </row>
  </sheetData>
  <sheetProtection sheet="1" objects="1" scenarios="1" selectLockedCells="1"/>
  <mergeCells count="4">
    <mergeCell ref="A1:K1"/>
    <mergeCell ref="A2:K2"/>
    <mergeCell ref="A3:K3"/>
    <mergeCell ref="A4:K4"/>
  </mergeCells>
  <pageMargins left="0.7" right="0.7" top="0.75" bottom="0.75" header="0.3" footer="0.3"/>
  <pageSetup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view="pageBreakPreview" zoomScale="60" zoomScaleNormal="100" workbookViewId="0">
      <selection activeCell="R4" sqref="R4"/>
    </sheetView>
  </sheetViews>
  <sheetFormatPr defaultRowHeight="15" x14ac:dyDescent="0.2"/>
  <cols>
    <col min="1" max="11" width="9.140625" style="6"/>
    <col min="12" max="12" width="12.85546875" style="6" customWidth="1"/>
    <col min="13" max="14" width="14.42578125" style="6" customWidth="1"/>
    <col min="15" max="15" width="11" style="6" bestFit="1" customWidth="1"/>
    <col min="16" max="16" width="11.42578125" style="6" customWidth="1"/>
    <col min="17" max="17" width="13.85546875" style="6" customWidth="1"/>
    <col min="18" max="16384" width="9.140625" style="6"/>
  </cols>
  <sheetData>
    <row r="1" spans="1:17" ht="42" customHeight="1" x14ac:dyDescent="0.25">
      <c r="A1" s="82" t="s">
        <v>19</v>
      </c>
      <c r="B1" s="83"/>
      <c r="C1" s="83"/>
      <c r="D1" s="83"/>
      <c r="E1" s="83"/>
      <c r="F1" s="83"/>
      <c r="G1" s="83"/>
      <c r="H1" s="83"/>
      <c r="I1" s="83"/>
      <c r="J1" s="83"/>
      <c r="K1" s="84"/>
      <c r="L1" s="18" t="s">
        <v>28</v>
      </c>
      <c r="M1" s="2">
        <f>Assurances!M1</f>
        <v>2000</v>
      </c>
      <c r="N1" s="19" t="s">
        <v>31</v>
      </c>
      <c r="O1" s="1">
        <v>0</v>
      </c>
      <c r="P1" s="20" t="s">
        <v>30</v>
      </c>
      <c r="Q1" s="8">
        <f>M1-SUM(O1+'Involvement of Parents'!O1+'Coordination and Integration'!O1+'Annual Parent Meeting'!O1+'Flexible Parent Meeting'!O1+'Building Capacity'!O1+'Other Activity'!O1+Communication!O1+Accesssibility!O1+Barriers!O1)</f>
        <v>0</v>
      </c>
    </row>
    <row r="2" spans="1:17" ht="214.5" customHeight="1" x14ac:dyDescent="0.2">
      <c r="A2" s="85" t="s">
        <v>20</v>
      </c>
      <c r="B2" s="86"/>
      <c r="C2" s="86"/>
      <c r="D2" s="86"/>
      <c r="E2" s="86"/>
      <c r="F2" s="86"/>
      <c r="G2" s="86"/>
      <c r="H2" s="86"/>
      <c r="I2" s="86"/>
      <c r="J2" s="86"/>
      <c r="K2" s="87"/>
    </row>
    <row r="3" spans="1:17" ht="354" customHeight="1" x14ac:dyDescent="0.2">
      <c r="A3" s="85" t="s">
        <v>49</v>
      </c>
      <c r="B3" s="86"/>
      <c r="C3" s="86"/>
      <c r="D3" s="86"/>
      <c r="E3" s="86"/>
      <c r="F3" s="86"/>
      <c r="G3" s="86"/>
      <c r="H3" s="86"/>
      <c r="I3" s="86"/>
      <c r="J3" s="86"/>
      <c r="K3" s="87"/>
    </row>
    <row r="4" spans="1:17" ht="375" customHeight="1" x14ac:dyDescent="0.2">
      <c r="A4" s="49" t="s">
        <v>44</v>
      </c>
      <c r="B4" s="88"/>
      <c r="C4" s="88"/>
      <c r="D4" s="88"/>
      <c r="E4" s="88"/>
      <c r="F4" s="88"/>
      <c r="G4" s="88"/>
      <c r="H4" s="88"/>
      <c r="I4" s="88"/>
      <c r="J4" s="88"/>
      <c r="K4" s="89"/>
    </row>
  </sheetData>
  <sheetProtection sheet="1" objects="1" scenarios="1" selectLockedCells="1"/>
  <mergeCells count="4">
    <mergeCell ref="A1:K1"/>
    <mergeCell ref="A2:K2"/>
    <mergeCell ref="A3:K3"/>
    <mergeCell ref="A4:K4"/>
  </mergeCells>
  <pageMargins left="0.7" right="0.7" top="0.75" bottom="0.75" header="0.3" footer="0.3"/>
  <pageSetup scale="50"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view="pageBreakPreview" zoomScale="60" zoomScaleNormal="100" workbookViewId="0">
      <selection activeCell="A3" sqref="A3"/>
    </sheetView>
  </sheetViews>
  <sheetFormatPr defaultRowHeight="15" x14ac:dyDescent="0.2"/>
  <cols>
    <col min="1" max="11" width="9.140625" style="6"/>
    <col min="12" max="12" width="13" style="6" customWidth="1"/>
    <col min="13" max="13" width="12.5703125" style="6" customWidth="1"/>
    <col min="14" max="14" width="15.7109375" style="6" customWidth="1"/>
    <col min="15" max="15" width="9.7109375" style="6" bestFit="1" customWidth="1"/>
    <col min="16" max="16" width="12.28515625" style="6" customWidth="1"/>
    <col min="17" max="17" width="13.5703125" style="6" customWidth="1"/>
    <col min="18" max="16384" width="9.140625" style="6"/>
  </cols>
  <sheetData>
    <row r="1" spans="1:17" ht="42" customHeight="1" x14ac:dyDescent="0.25">
      <c r="A1" s="90" t="s">
        <v>21</v>
      </c>
      <c r="B1" s="91"/>
      <c r="C1" s="91"/>
      <c r="D1" s="91"/>
      <c r="E1" s="91"/>
      <c r="F1" s="91"/>
      <c r="G1" s="91"/>
      <c r="H1" s="91"/>
      <c r="I1" s="91"/>
      <c r="J1" s="91"/>
      <c r="K1" s="92"/>
      <c r="L1" s="18" t="s">
        <v>28</v>
      </c>
      <c r="M1" s="2">
        <f>Assurances!M1</f>
        <v>2000</v>
      </c>
      <c r="N1" s="19" t="s">
        <v>31</v>
      </c>
      <c r="O1" s="1">
        <v>0</v>
      </c>
      <c r="P1" s="20" t="s">
        <v>30</v>
      </c>
      <c r="Q1" s="8">
        <f>M1-SUM(O1+'Involvement of Parents'!O1+'Annual Parent Meeting'!O1+'Coordination and Integration'!O1+'Flexible Parent Meeting'!O1+'Building Capacity'!O1+'Staff Development'!O1+Communication!O1+Accesssibility!O1+Barriers!O1)</f>
        <v>0</v>
      </c>
    </row>
    <row r="2" spans="1:17" ht="245.25" customHeight="1" x14ac:dyDescent="0.2">
      <c r="A2" s="49" t="s">
        <v>50</v>
      </c>
      <c r="B2" s="50"/>
      <c r="C2" s="50"/>
      <c r="D2" s="50"/>
      <c r="E2" s="50"/>
      <c r="F2" s="50"/>
      <c r="G2" s="50"/>
      <c r="H2" s="50"/>
      <c r="I2" s="50"/>
      <c r="J2" s="50"/>
      <c r="K2" s="51"/>
    </row>
    <row r="7" spans="1:17" x14ac:dyDescent="0.2">
      <c r="A7" s="24"/>
    </row>
  </sheetData>
  <sheetProtection sheet="1" objects="1" scenarios="1" selectLockedCells="1"/>
  <mergeCells count="2">
    <mergeCell ref="A1:K1"/>
    <mergeCell ref="A2:K2"/>
  </mergeCells>
  <pageMargins left="0.7" right="0.7" top="0.75" bottom="0.75" header="0.3" footer="0.3"/>
  <pageSetup scale="51"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view="pageBreakPreview" zoomScale="60" zoomScaleNormal="100" workbookViewId="0">
      <selection activeCell="A2" sqref="A2:K2"/>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2.85546875" style="6" bestFit="1" customWidth="1"/>
    <col min="16" max="16" width="14.28515625" style="6" customWidth="1"/>
    <col min="17" max="17" width="15.140625" style="6" customWidth="1"/>
    <col min="18" max="16384" width="9.140625" style="6"/>
  </cols>
  <sheetData>
    <row r="1" spans="1:17" ht="42" customHeight="1" x14ac:dyDescent="0.25">
      <c r="A1" s="82" t="s">
        <v>22</v>
      </c>
      <c r="B1" s="83"/>
      <c r="C1" s="83"/>
      <c r="D1" s="83"/>
      <c r="E1" s="83"/>
      <c r="F1" s="83"/>
      <c r="G1" s="83"/>
      <c r="H1" s="83"/>
      <c r="I1" s="83"/>
      <c r="J1" s="83"/>
      <c r="K1" s="84"/>
      <c r="L1" s="23" t="s">
        <v>28</v>
      </c>
      <c r="M1" s="2">
        <f>Assurances!M1</f>
        <v>2000</v>
      </c>
      <c r="N1" s="19" t="s">
        <v>31</v>
      </c>
      <c r="O1" s="1">
        <v>2000</v>
      </c>
      <c r="P1" s="20" t="s">
        <v>30</v>
      </c>
      <c r="Q1" s="8">
        <f>M1-SUM(O1+'Involvement of Parents'!O1+'Coordination and Integration'!O1+'Annual Parent Meeting'!O1+'Flexible Parent Meeting'!O1+'Building Capacity'!O1+'Staff Development'!O1+'Other Activity'!O1+Accesssibility!O1+Barriers!O1)</f>
        <v>0</v>
      </c>
    </row>
    <row r="2" spans="1:17" ht="271.5" customHeight="1" x14ac:dyDescent="0.2">
      <c r="A2" s="85" t="s">
        <v>37</v>
      </c>
      <c r="B2" s="86"/>
      <c r="C2" s="86"/>
      <c r="D2" s="86"/>
      <c r="E2" s="86"/>
      <c r="F2" s="86"/>
      <c r="G2" s="86"/>
      <c r="H2" s="86"/>
      <c r="I2" s="86"/>
      <c r="J2" s="86"/>
      <c r="K2" s="87"/>
    </row>
    <row r="3" spans="1:17" ht="216" customHeight="1" x14ac:dyDescent="0.2">
      <c r="A3" s="85" t="s">
        <v>45</v>
      </c>
      <c r="B3" s="86"/>
      <c r="C3" s="86"/>
      <c r="D3" s="86"/>
      <c r="E3" s="86"/>
      <c r="F3" s="86"/>
      <c r="G3" s="86"/>
      <c r="H3" s="86"/>
      <c r="I3" s="86"/>
      <c r="J3" s="86"/>
      <c r="K3" s="87"/>
    </row>
    <row r="4" spans="1:17" ht="234" customHeight="1" x14ac:dyDescent="0.2">
      <c r="A4" s="49" t="s">
        <v>38</v>
      </c>
      <c r="B4" s="88"/>
      <c r="C4" s="88"/>
      <c r="D4" s="88"/>
      <c r="E4" s="88"/>
      <c r="F4" s="88"/>
      <c r="G4" s="88"/>
      <c r="H4" s="88"/>
      <c r="I4" s="88"/>
      <c r="J4" s="88"/>
      <c r="K4" s="89"/>
    </row>
  </sheetData>
  <sheetProtection sheet="1" objects="1" scenarios="1" selectLockedCells="1"/>
  <mergeCells count="4">
    <mergeCell ref="A1:K1"/>
    <mergeCell ref="A2:K2"/>
    <mergeCell ref="A3:K3"/>
    <mergeCell ref="A4:K4"/>
  </mergeCells>
  <pageMargins left="0.7" right="0.7" top="0.75" bottom="0.75" header="0.3" footer="0.3"/>
  <pageSetup scale="4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2321student</cp:lastModifiedBy>
  <cp:lastPrinted>2019-08-21T19:57:27Z</cp:lastPrinted>
  <dcterms:created xsi:type="dcterms:W3CDTF">2018-04-16T16:19:55Z</dcterms:created>
  <dcterms:modified xsi:type="dcterms:W3CDTF">2019-08-21T19:58:01Z</dcterms:modified>
</cp:coreProperties>
</file>